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2_JEDNOSTAVNA NABAVA/112 JN 2022 Nabava i isporuka potrošnog materijala za printere i ostalog potrošnog materijala za info opremu za 2023.g/POZIV/"/>
    </mc:Choice>
  </mc:AlternateContent>
  <xr:revisionPtr revIDLastSave="58" documentId="8_{EC071760-5FD2-4924-8B8D-60BEB99F5FB7}" xr6:coauthVersionLast="47" xr6:coauthVersionMax="47" xr10:uidLastSave="{E22C9696-3790-4908-BE9C-7FD12BD27709}"/>
  <bookViews>
    <workbookView xWindow="-120" yWindow="-120" windowWidth="38640" windowHeight="21240" xr2:uid="{00000000-000D-0000-FFFF-FFFF00000000}"/>
  </bookViews>
  <sheets>
    <sheet name="Troškovnik 2022." sheetId="1" r:id="rId1"/>
  </sheets>
  <definedNames>
    <definedName name="_xlnm.Print_Area" localSheetId="0">'Troškovnik 2022.'!$A$1:$J$97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23" i="1"/>
  <c r="J24" i="1"/>
  <c r="J25" i="1"/>
  <c r="J26" i="1"/>
  <c r="J27" i="1"/>
  <c r="J28" i="1"/>
  <c r="J29" i="1"/>
  <c r="J30" i="1"/>
  <c r="J31" i="1"/>
  <c r="J32" i="1"/>
  <c r="J81" i="1"/>
  <c r="J67" i="1"/>
  <c r="J68" i="1"/>
  <c r="J69" i="1"/>
  <c r="J70" i="1"/>
  <c r="J71" i="1"/>
  <c r="J72" i="1"/>
  <c r="J73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9" i="1"/>
  <c r="J83" i="1" l="1"/>
  <c r="J84" i="1" l="1"/>
  <c r="J82" i="1" l="1"/>
  <c r="J85" i="1" s="1"/>
  <c r="J74" i="1" l="1"/>
  <c r="J87" i="1" s="1"/>
  <c r="J89" i="1" s="1"/>
  <c r="J90" i="1" l="1"/>
  <c r="J91" i="1" s="1"/>
</calcChain>
</file>

<file path=xl/sharedStrings.xml><?xml version="1.0" encoding="utf-8"?>
<sst xmlns="http://schemas.openxmlformats.org/spreadsheetml/2006/main" count="250" uniqueCount="152">
  <si>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</si>
  <si>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I.</t>
  </si>
  <si>
    <t>TONERI</t>
  </si>
  <si>
    <t>Zatraženo od naručitelja</t>
  </si>
  <si>
    <t>Ponuđeno od ponuditelja</t>
  </si>
  <si>
    <t>RED. BR.</t>
  </si>
  <si>
    <t>šifra iz TASKA</t>
  </si>
  <si>
    <t>NAZIV I TIP PISAČA/FAXA</t>
  </si>
  <si>
    <t>OPIS TONER JEDINICE ILI SPREMNIKA TINTE</t>
  </si>
  <si>
    <t xml:space="preserve">OEM oznaka </t>
  </si>
  <si>
    <t>BOJA</t>
  </si>
  <si>
    <t>Okvirne količine KOM.</t>
  </si>
  <si>
    <t>cijene bez PDV-a</t>
  </si>
  <si>
    <t>JEDINIČNA CIJENA</t>
  </si>
  <si>
    <t>UKUPNO</t>
  </si>
  <si>
    <t>Canon PIXMA IP4200 i 4500</t>
  </si>
  <si>
    <t>Black Ink Tank</t>
  </si>
  <si>
    <t xml:space="preserve">PGI-5BK </t>
  </si>
  <si>
    <t>BLACK</t>
  </si>
  <si>
    <t>CLI-8BK</t>
  </si>
  <si>
    <t>Cyan Ink Tank</t>
  </si>
  <si>
    <t>CLI-8C</t>
  </si>
  <si>
    <t>CYAN</t>
  </si>
  <si>
    <t>Magenta Ink Tank</t>
  </si>
  <si>
    <t>CLI-8M</t>
  </si>
  <si>
    <t>MAGENTA</t>
  </si>
  <si>
    <t>Yellow Ink Tank</t>
  </si>
  <si>
    <t>CLI-8Y</t>
  </si>
  <si>
    <t>YELLOW</t>
  </si>
  <si>
    <t>CANON IP4600</t>
  </si>
  <si>
    <t xml:space="preserve">TINTA CANON </t>
  </si>
  <si>
    <t>CLI-521</t>
  </si>
  <si>
    <t>PGI-520</t>
  </si>
  <si>
    <t>CANON IP840 PLOTER</t>
  </si>
  <si>
    <t>Canon iPF840 Black Ink Tank</t>
  </si>
  <si>
    <t>Canon PFI-307MBK</t>
  </si>
  <si>
    <t>Canon PFI-307BK</t>
  </si>
  <si>
    <t>Canon iPF840 Cyan Ink Tank</t>
  </si>
  <si>
    <t>Canon PFI-307C</t>
  </si>
  <si>
    <t>Canon iPF840 Yellow Ink Tank</t>
  </si>
  <si>
    <t>Canon PFI-307Y</t>
  </si>
  <si>
    <t>Canon iPF840 Magenta Ink Tank</t>
  </si>
  <si>
    <t>Canon PFI-307M</t>
  </si>
  <si>
    <t>HP LaserJet Pro M402dne, C5J91A</t>
  </si>
  <si>
    <t>HP 26A Black Original LaserJet Toner Cartridge</t>
  </si>
  <si>
    <t>CF226A</t>
  </si>
  <si>
    <t>HP LaserJet Pro M203dn</t>
  </si>
  <si>
    <t>HP 30A Toner Cartridge</t>
  </si>
  <si>
    <t>CF230A</t>
  </si>
  <si>
    <t>HP 30X Toner Cartridge</t>
  </si>
  <si>
    <t>CF230X</t>
  </si>
  <si>
    <t>HP OFFICEJET PRO 7720 / 7740 / 8720 ALL-IN-ONE</t>
  </si>
  <si>
    <t>BLACK TONER</t>
  </si>
  <si>
    <t>HP 953XL High Yield Black</t>
  </si>
  <si>
    <t>CYAN TONER</t>
  </si>
  <si>
    <t>HP 953XL High Yield Cyan</t>
  </si>
  <si>
    <t>YELLOW TONER</t>
  </si>
  <si>
    <t>HP 953XL High Yield Yellow</t>
  </si>
  <si>
    <t>MAGENTA TONER</t>
  </si>
  <si>
    <t>HP 953XL High Yield Magenta</t>
  </si>
  <si>
    <t xml:space="preserve"> HP OFFICEJET PRO 9020 ALL-IN-ONE </t>
  </si>
  <si>
    <t>HP 963XL High Yield Black</t>
  </si>
  <si>
    <t>HP 963XL High Yield Cyan</t>
  </si>
  <si>
    <t>HP 963XL High Yield Yellow</t>
  </si>
  <si>
    <t>HP 963XL High Yield Magenta</t>
  </si>
  <si>
    <t>HP 401 dne</t>
  </si>
  <si>
    <t>HP 80 X</t>
  </si>
  <si>
    <t xml:space="preserve">HP OfficeJET 4500 </t>
  </si>
  <si>
    <t>HP CC654AE (BK/901XL)</t>
  </si>
  <si>
    <t>CRNI</t>
  </si>
  <si>
    <t>TRI-COLOR</t>
  </si>
  <si>
    <t>HP CC656AE (COL/901)</t>
  </si>
  <si>
    <t>KOLOR</t>
  </si>
  <si>
    <t xml:space="preserve">HP CP 1215 </t>
  </si>
  <si>
    <t>CB540A</t>
  </si>
  <si>
    <t>CB541A</t>
  </si>
  <si>
    <t>CB542A</t>
  </si>
  <si>
    <t>CB543A</t>
  </si>
  <si>
    <t>Lexmark Profesional C 540</t>
  </si>
  <si>
    <t>Black toner</t>
  </si>
  <si>
    <t>C540</t>
  </si>
  <si>
    <t>Magenta toner</t>
  </si>
  <si>
    <t>Cyan toner</t>
  </si>
  <si>
    <t>Yellow toner</t>
  </si>
  <si>
    <t>LEXmark E310dn</t>
  </si>
  <si>
    <t>505H</t>
  </si>
  <si>
    <t>LEXmark E360dn</t>
  </si>
  <si>
    <t>E260A11</t>
  </si>
  <si>
    <t>LEXmark E260dn</t>
  </si>
  <si>
    <t>E260A31E</t>
  </si>
  <si>
    <t>SAMSUNG SL-M3325ND</t>
  </si>
  <si>
    <t>Toner</t>
  </si>
  <si>
    <t>MLT-D204S</t>
  </si>
  <si>
    <t>SAMSUNG ML 2010 PR, ML 2570, ML 2571N</t>
  </si>
  <si>
    <t xml:space="preserve">Toner MLT-D119S </t>
  </si>
  <si>
    <t>MLT-D119S (SU863A)</t>
  </si>
  <si>
    <t>SAMSUNG ML 3471ND</t>
  </si>
  <si>
    <t>Toner (10000 kopija)</t>
  </si>
  <si>
    <t>ML-D3470B</t>
  </si>
  <si>
    <t>SAMSUNG ML 2955 ND</t>
  </si>
  <si>
    <t>MLT-D103S</t>
  </si>
  <si>
    <t>Samsung ProXpress SL-M3325ND</t>
  </si>
  <si>
    <t>SAMSUNG MLT-D204S</t>
  </si>
  <si>
    <t>Spremnik za otpadnu tintu  za printer LEXmark E310dn, ser. br. 500ZA</t>
  </si>
  <si>
    <t>Spremnik otpadne tinte</t>
  </si>
  <si>
    <t>50FOZA0</t>
  </si>
  <si>
    <t>OSTALI MATERIJAL</t>
  </si>
  <si>
    <t>II.</t>
  </si>
  <si>
    <t>DISKETE, CD , DVD</t>
  </si>
  <si>
    <t>NAZIV ARTIKLA</t>
  </si>
  <si>
    <t>JEDINICA MJERE</t>
  </si>
  <si>
    <t>KOL.</t>
  </si>
  <si>
    <t>Naziv artikla</t>
  </si>
  <si>
    <t>CD-R 700MB 80 min  100/1</t>
  </si>
  <si>
    <t>SPINDLE</t>
  </si>
  <si>
    <t xml:space="preserve">CD-R 700MB 80 min, 1/1, u platičnoj kutiji  </t>
  </si>
  <si>
    <t>KOMADA</t>
  </si>
  <si>
    <t>CD-RW 700MB 80 min, 1/1, u plastičnoj kutiji</t>
  </si>
  <si>
    <t>DVD-R 4,7 GB-120 min 16x   100/1</t>
  </si>
  <si>
    <t>DVD-R 4,7 GB-120 min 16x, 1/1 u plastičnoj kutiji</t>
  </si>
  <si>
    <t>DVD-RW 4.7 GB-120 min 16x, 1/1 u plastičnoj kutiji</t>
  </si>
  <si>
    <t xml:space="preserve">DVD+R 8.5 GB-240 min 16x, 1/1 u plastičnoj kutiji </t>
  </si>
  <si>
    <t>III.</t>
  </si>
  <si>
    <t>MEMORIJE (stickovi i kartice)</t>
  </si>
  <si>
    <t>USB 3.0 MEMORIJA, jamstvo minimalno 24 mjeseca</t>
  </si>
  <si>
    <t>16 GB</t>
  </si>
  <si>
    <t>32 GB</t>
  </si>
  <si>
    <t>64 GB</t>
  </si>
  <si>
    <t>UKUPNO OSTALO (II+III)</t>
  </si>
  <si>
    <t>UKUPNO - PONUDBENA LISTA I  ( I+II+III) bez PDV-a</t>
  </si>
  <si>
    <t>PDV 25%</t>
  </si>
  <si>
    <t>UKUPNA CIJENA PONUDE S PDV-om BROJKAMA</t>
  </si>
  <si>
    <t>U</t>
  </si>
  <si>
    <t>Datum:</t>
  </si>
  <si>
    <t>Potpis ovlaštene osobe:</t>
  </si>
  <si>
    <t>EPSON L6190</t>
  </si>
  <si>
    <t>Epson Maintenance Box</t>
  </si>
  <si>
    <t>Original [C13T04D100]</t>
  </si>
  <si>
    <t>RUDARSKO-GEOLOŠKO-NAFTNI FAKULTET SVEUČILIŠTA U ZAGREBU                                                                                                                                                                           PONUDBENI TROŠKOVNIK - INFORMATIČKE POTREPŠTINE ZA 2023. godine</t>
  </si>
  <si>
    <t>128 GB</t>
  </si>
  <si>
    <t>Epson L6190 CRNA</t>
  </si>
  <si>
    <t xml:space="preserve">C13T03V14A, 
</t>
  </si>
  <si>
    <t xml:space="preserve">crna (black), 
</t>
  </si>
  <si>
    <t>Epson L6190 PLAVA</t>
  </si>
  <si>
    <t xml:space="preserve"> 
C13T03V24A, 
</t>
  </si>
  <si>
    <t xml:space="preserve">
plava (cyan)</t>
  </si>
  <si>
    <t>Epson L6190 ŽUTA</t>
  </si>
  <si>
    <t xml:space="preserve">
C13T03V34A, 
</t>
  </si>
  <si>
    <t xml:space="preserve">
žuta (yellow</t>
  </si>
  <si>
    <t>Epson L6190 LJUBIČASTA</t>
  </si>
  <si>
    <t>C13T03V44A</t>
  </si>
  <si>
    <t xml:space="preserve">
ljubičasta 
(magenta)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</si>
</sst>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#,##0.00_ ;\-#,##0.00\ "/>
  </numFmts>
  <fonts count="2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0" fontId="4" fillId="0" borderId="4" xfId="0" applyFont="1" applyBorder="1"/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10" fillId="0" borderId="19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7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4" fontId="9" fillId="0" borderId="19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9" fontId="4" fillId="0" borderId="1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vertical="center" wrapText="1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0" fontId="16" fillId="0" borderId="27" xfId="0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16" fillId="0" borderId="4" xfId="0" applyFont="1" applyBorder="1"/>
    <xf numFmtId="0" fontId="16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3" fillId="0" borderId="25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54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16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4" xfId="0" applyFont="1" applyFill="1" applyBorder="1"/>
    <xf numFmtId="0" fontId="16" fillId="6" borderId="4" xfId="0" applyFont="1" applyFill="1" applyBorder="1" applyAlignment="1">
      <alignment vertical="center" wrapText="1"/>
    </xf>
    <xf numFmtId="0" fontId="10" fillId="5" borderId="63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64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right" vertical="center"/>
    </xf>
    <xf numFmtId="0" fontId="16" fillId="6" borderId="27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4" fontId="4" fillId="0" borderId="69" xfId="0" applyNumberFormat="1" applyFont="1" applyBorder="1" applyAlignment="1">
      <alignment horizontal="right" vertical="center"/>
    </xf>
    <xf numFmtId="0" fontId="4" fillId="0" borderId="67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 wrapText="1"/>
    </xf>
    <xf numFmtId="0" fontId="16" fillId="0" borderId="67" xfId="0" applyFont="1" applyBorder="1" applyAlignment="1">
      <alignment vertical="center"/>
    </xf>
    <xf numFmtId="0" fontId="16" fillId="0" borderId="67" xfId="0" applyFont="1" applyBorder="1" applyAlignment="1">
      <alignment horizontal="center" vertical="center"/>
    </xf>
    <xf numFmtId="165" fontId="4" fillId="0" borderId="67" xfId="3" applyNumberFormat="1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right" vertical="center"/>
    </xf>
    <xf numFmtId="0" fontId="4" fillId="0" borderId="59" xfId="0" applyFont="1" applyBorder="1" applyAlignment="1">
      <alignment horizontal="center" vertical="center"/>
    </xf>
    <xf numFmtId="0" fontId="16" fillId="6" borderId="27" xfId="0" applyFont="1" applyFill="1" applyBorder="1" applyAlignment="1">
      <alignment vertical="center"/>
    </xf>
    <xf numFmtId="0" fontId="16" fillId="6" borderId="27" xfId="0" applyFont="1" applyFill="1" applyBorder="1"/>
    <xf numFmtId="0" fontId="16" fillId="0" borderId="27" xfId="0" applyFont="1" applyBorder="1" applyAlignment="1">
      <alignment horizontal="center" vertical="center"/>
    </xf>
    <xf numFmtId="0" fontId="16" fillId="0" borderId="27" xfId="0" applyFont="1" applyBorder="1"/>
    <xf numFmtId="4" fontId="4" fillId="0" borderId="30" xfId="0" applyNumberFormat="1" applyFont="1" applyBorder="1" applyAlignment="1">
      <alignment horizontal="right" vertical="center"/>
    </xf>
    <xf numFmtId="4" fontId="4" fillId="0" borderId="70" xfId="0" applyNumberFormat="1" applyFont="1" applyBorder="1" applyAlignment="1">
      <alignment horizontal="right" vertical="center"/>
    </xf>
    <xf numFmtId="0" fontId="16" fillId="0" borderId="4" xfId="0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0" fontId="10" fillId="5" borderId="39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9" fillId="4" borderId="3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49" fontId="14" fillId="5" borderId="31" xfId="0" applyNumberFormat="1" applyFont="1" applyFill="1" applyBorder="1" applyAlignment="1">
      <alignment horizontal="center" vertical="center" wrapText="1"/>
    </xf>
    <xf numFmtId="49" fontId="14" fillId="5" borderId="18" xfId="0" applyNumberFormat="1" applyFont="1" applyFill="1" applyBorder="1" applyAlignment="1">
      <alignment horizontal="center" vertical="center" wrapText="1"/>
    </xf>
    <xf numFmtId="4" fontId="14" fillId="5" borderId="44" xfId="0" applyNumberFormat="1" applyFont="1" applyFill="1" applyBorder="1" applyAlignment="1">
      <alignment horizontal="center" vertical="center"/>
    </xf>
    <xf numFmtId="4" fontId="14" fillId="5" borderId="45" xfId="0" applyNumberFormat="1" applyFont="1" applyFill="1" applyBorder="1" applyAlignment="1">
      <alignment horizontal="center" vertical="center"/>
    </xf>
    <xf numFmtId="4" fontId="14" fillId="5" borderId="6" xfId="0" applyNumberFormat="1" applyFont="1" applyFill="1" applyBorder="1" applyAlignment="1">
      <alignment horizontal="center" vertical="center" wrapText="1"/>
    </xf>
    <xf numFmtId="4" fontId="14" fillId="5" borderId="43" xfId="0" applyNumberFormat="1" applyFont="1" applyFill="1" applyBorder="1" applyAlignment="1">
      <alignment horizontal="center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67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49" fontId="11" fillId="5" borderId="27" xfId="0" applyNumberFormat="1" applyFont="1" applyFill="1" applyBorder="1" applyAlignment="1">
      <alignment horizontal="center" vertical="center" wrapText="1"/>
    </xf>
    <xf numFmtId="49" fontId="11" fillId="5" borderId="30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49" fontId="9" fillId="4" borderId="51" xfId="0" applyNumberFormat="1" applyFont="1" applyFill="1" applyBorder="1" applyAlignment="1">
      <alignment horizontal="center" vertical="center"/>
    </xf>
    <xf numFmtId="49" fontId="9" fillId="4" borderId="52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4" fontId="11" fillId="5" borderId="4" xfId="0" applyNumberFormat="1" applyFont="1" applyFill="1" applyBorder="1" applyAlignment="1">
      <alignment horizontal="center" vertical="center" wrapText="1"/>
    </xf>
    <xf numFmtId="4" fontId="11" fillId="5" borderId="14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4" fontId="11" fillId="5" borderId="28" xfId="0" applyNumberFormat="1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5" borderId="33" xfId="0" applyNumberFormat="1" applyFont="1" applyFill="1" applyBorder="1" applyAlignment="1">
      <alignment horizontal="center" vertical="center"/>
    </xf>
    <xf numFmtId="49" fontId="10" fillId="5" borderId="42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left" vertical="center"/>
    </xf>
  </cellXfs>
  <cellStyles count="4">
    <cellStyle name="40% - Naglasak1" xfId="1" xr:uid="{00000000-0005-0000-0000-000000000000}"/>
    <cellStyle name="Currency" xfId="3" builtinId="4"/>
    <cellStyle name="Naslov 5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C66AF032-834F-4DC2-A09A-518F92A3C5C8}"/>
            </a:ext>
          </a:extLst>
        </xdr:cNvPr>
        <xdr:cNvSpPr>
          <a:spLocks noChangeShapeType="1"/>
        </xdr:cNvSpPr>
      </xdr:nvSpPr>
      <xdr:spPr bwMode="auto">
        <a:xfrm flipV="1">
          <a:off x="0" y="8892540"/>
          <a:ext cx="0" cy="952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1412" name="Line 2">
          <a:extLst>
            <a:ext uri="{FF2B5EF4-FFF2-40B4-BE49-F238E27FC236}">
              <a16:creationId xmlns:a16="http://schemas.microsoft.com/office/drawing/2014/main" id="{031966EE-8610-4797-B1E3-CCB5D967DF5A}"/>
            </a:ext>
          </a:extLst>
        </xdr:cNvPr>
        <xdr:cNvSpPr>
          <a:spLocks noChangeShapeType="1"/>
        </xdr:cNvSpPr>
      </xdr:nvSpPr>
      <xdr:spPr bwMode="auto">
        <a:xfrm flipV="1">
          <a:off x="0" y="9464040"/>
          <a:ext cx="0" cy="358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69"/>
  <sheetViews>
    <sheetView tabSelected="1" zoomScale="68" zoomScaleNormal="68" zoomScaleSheetLayoutView="110" workbookViewId="0">
      <selection activeCell="J61" sqref="J61"/>
    </sheetView>
  </sheetViews>
  <sheetFormatPr defaultColWidth="8.85546875" defaultRowHeight="14.25" x14ac:dyDescent="0.2"/>
  <cols>
    <col min="1" max="1" width="14" customWidth="1"/>
    <col min="2" max="2" width="14" hidden="1" customWidth="1"/>
    <col min="3" max="3" width="45" bestFit="1" customWidth="1"/>
    <col min="4" max="4" width="50.7109375" customWidth="1"/>
    <col min="5" max="5" width="32.28515625" bestFit="1" customWidth="1"/>
    <col min="6" max="6" width="11.85546875" style="1" customWidth="1"/>
    <col min="7" max="7" width="9.28515625" style="2" customWidth="1"/>
    <col min="8" max="8" width="26.42578125" style="3" bestFit="1" customWidth="1"/>
    <col min="9" max="9" width="19.85546875" style="4" customWidth="1"/>
    <col min="10" max="10" width="13.42578125" style="4" bestFit="1" customWidth="1"/>
  </cols>
  <sheetData>
    <row r="1" spans="1:10" s="5" customFormat="1" ht="41.25" customHeight="1" x14ac:dyDescent="0.2">
      <c r="C1" s="167" t="s">
        <v>138</v>
      </c>
      <c r="D1" s="167"/>
      <c r="E1" s="167"/>
      <c r="F1" s="167"/>
      <c r="G1" s="167"/>
      <c r="H1" s="167"/>
      <c r="I1" s="167"/>
      <c r="J1" s="167"/>
    </row>
    <row r="2" spans="1:10" s="5" customFormat="1" ht="18" customHeight="1" x14ac:dyDescent="0.2">
      <c r="C2" s="168" t="s">
        <v>0</v>
      </c>
      <c r="D2" s="168"/>
      <c r="E2" s="168"/>
      <c r="F2" s="168"/>
      <c r="G2" s="168"/>
      <c r="H2" s="168"/>
      <c r="I2" s="168"/>
      <c r="J2" s="168"/>
    </row>
    <row r="3" spans="1:10" s="5" customFormat="1" ht="21.75" customHeight="1" thickBot="1" x14ac:dyDescent="0.25">
      <c r="D3" s="169"/>
      <c r="E3" s="169"/>
      <c r="F3" s="169"/>
      <c r="G3" s="169"/>
      <c r="H3" s="169"/>
      <c r="I3" s="169"/>
      <c r="J3" s="169"/>
    </row>
    <row r="4" spans="1:10" s="5" customFormat="1" ht="21" customHeight="1" thickBot="1" x14ac:dyDescent="0.25">
      <c r="A4" s="43" t="s">
        <v>1</v>
      </c>
      <c r="B4" s="48"/>
      <c r="C4" s="188" t="s">
        <v>2</v>
      </c>
      <c r="D4" s="188"/>
      <c r="E4" s="188"/>
      <c r="F4" s="188"/>
      <c r="G4" s="188"/>
      <c r="H4" s="188"/>
      <c r="I4" s="44"/>
      <c r="J4" s="45"/>
    </row>
    <row r="5" spans="1:10" s="5" customFormat="1" ht="21" customHeight="1" thickBot="1" x14ac:dyDescent="0.25">
      <c r="A5" s="178" t="s">
        <v>3</v>
      </c>
      <c r="B5" s="179"/>
      <c r="C5" s="180"/>
      <c r="D5" s="180"/>
      <c r="E5" s="180"/>
      <c r="F5" s="180"/>
      <c r="G5" s="180"/>
      <c r="H5" s="181" t="s">
        <v>4</v>
      </c>
      <c r="I5" s="181"/>
      <c r="J5" s="182"/>
    </row>
    <row r="6" spans="1:10" s="5" customFormat="1" ht="19.5" customHeight="1" x14ac:dyDescent="0.2">
      <c r="A6" s="183" t="s">
        <v>5</v>
      </c>
      <c r="B6" s="163" t="s">
        <v>6</v>
      </c>
      <c r="C6" s="172" t="s">
        <v>7</v>
      </c>
      <c r="D6" s="172" t="s">
        <v>8</v>
      </c>
      <c r="E6" s="172" t="s">
        <v>9</v>
      </c>
      <c r="F6" s="175" t="s">
        <v>10</v>
      </c>
      <c r="G6" s="172" t="s">
        <v>11</v>
      </c>
      <c r="H6" s="172" t="s">
        <v>9</v>
      </c>
      <c r="I6" s="170" t="s">
        <v>12</v>
      </c>
      <c r="J6" s="171"/>
    </row>
    <row r="7" spans="1:10" s="5" customFormat="1" ht="15.75" customHeight="1" x14ac:dyDescent="0.2">
      <c r="A7" s="184"/>
      <c r="B7" s="164"/>
      <c r="C7" s="173"/>
      <c r="D7" s="173"/>
      <c r="E7" s="173"/>
      <c r="F7" s="176"/>
      <c r="G7" s="173"/>
      <c r="H7" s="173"/>
      <c r="I7" s="186" t="s">
        <v>13</v>
      </c>
      <c r="J7" s="189" t="s">
        <v>14</v>
      </c>
    </row>
    <row r="8" spans="1:10" s="5" customFormat="1" ht="33" customHeight="1" thickBot="1" x14ac:dyDescent="0.25">
      <c r="A8" s="185"/>
      <c r="B8" s="165"/>
      <c r="C8" s="174"/>
      <c r="D8" s="174"/>
      <c r="E8" s="174"/>
      <c r="F8" s="177"/>
      <c r="G8" s="174"/>
      <c r="H8" s="174"/>
      <c r="I8" s="187"/>
      <c r="J8" s="190"/>
    </row>
    <row r="9" spans="1:10" s="6" customFormat="1" ht="15.6" customHeight="1" x14ac:dyDescent="0.2">
      <c r="A9" s="80">
        <v>1</v>
      </c>
      <c r="B9" s="126"/>
      <c r="C9" s="166" t="s">
        <v>15</v>
      </c>
      <c r="D9" s="127" t="s">
        <v>16</v>
      </c>
      <c r="E9" s="128" t="s">
        <v>17</v>
      </c>
      <c r="F9" s="127" t="s">
        <v>18</v>
      </c>
      <c r="G9" s="129">
        <v>2</v>
      </c>
      <c r="H9" s="130"/>
      <c r="I9" s="68"/>
      <c r="J9" s="131">
        <f>G9*I9</f>
        <v>0</v>
      </c>
    </row>
    <row r="10" spans="1:10" s="6" customFormat="1" ht="15" x14ac:dyDescent="0.2">
      <c r="A10" s="81">
        <v>2</v>
      </c>
      <c r="B10" s="92"/>
      <c r="C10" s="141"/>
      <c r="D10" s="102" t="s">
        <v>16</v>
      </c>
      <c r="E10" s="103" t="s">
        <v>19</v>
      </c>
      <c r="F10" s="102" t="s">
        <v>18</v>
      </c>
      <c r="G10" s="39">
        <v>1</v>
      </c>
      <c r="H10" s="70"/>
      <c r="I10" s="33"/>
      <c r="J10" s="113">
        <f t="shared" ref="J10:J59" si="0">G10*I10</f>
        <v>0</v>
      </c>
    </row>
    <row r="11" spans="1:10" s="6" customFormat="1" ht="15" x14ac:dyDescent="0.2">
      <c r="A11" s="81">
        <v>3</v>
      </c>
      <c r="B11" s="92"/>
      <c r="C11" s="141"/>
      <c r="D11" s="102" t="s">
        <v>20</v>
      </c>
      <c r="E11" s="104" t="s">
        <v>21</v>
      </c>
      <c r="F11" s="102" t="s">
        <v>22</v>
      </c>
      <c r="G11" s="42">
        <v>1</v>
      </c>
      <c r="H11" s="32"/>
      <c r="I11" s="33"/>
      <c r="J11" s="113">
        <f t="shared" si="0"/>
        <v>0</v>
      </c>
    </row>
    <row r="12" spans="1:10" s="6" customFormat="1" ht="15" x14ac:dyDescent="0.2">
      <c r="A12" s="81">
        <v>4</v>
      </c>
      <c r="B12" s="92"/>
      <c r="C12" s="141"/>
      <c r="D12" s="31" t="s">
        <v>23</v>
      </c>
      <c r="E12" s="32" t="s">
        <v>24</v>
      </c>
      <c r="F12" s="31" t="s">
        <v>25</v>
      </c>
      <c r="G12" s="42">
        <v>1</v>
      </c>
      <c r="H12" s="32"/>
      <c r="I12" s="33"/>
      <c r="J12" s="113">
        <f t="shared" si="0"/>
        <v>0</v>
      </c>
    </row>
    <row r="13" spans="1:10" s="6" customFormat="1" ht="15" x14ac:dyDescent="0.2">
      <c r="A13" s="81">
        <v>5</v>
      </c>
      <c r="B13" s="92"/>
      <c r="C13" s="141"/>
      <c r="D13" s="31" t="s">
        <v>26</v>
      </c>
      <c r="E13" s="32" t="s">
        <v>27</v>
      </c>
      <c r="F13" s="31" t="s">
        <v>28</v>
      </c>
      <c r="G13" s="42">
        <v>1</v>
      </c>
      <c r="H13" s="32"/>
      <c r="I13" s="33"/>
      <c r="J13" s="113">
        <f t="shared" si="0"/>
        <v>0</v>
      </c>
    </row>
    <row r="14" spans="1:10" s="6" customFormat="1" ht="15" x14ac:dyDescent="0.2">
      <c r="A14" s="81">
        <v>6</v>
      </c>
      <c r="B14" s="92"/>
      <c r="C14" s="141" t="s">
        <v>29</v>
      </c>
      <c r="D14" s="31" t="s">
        <v>30</v>
      </c>
      <c r="E14" s="32" t="s">
        <v>31</v>
      </c>
      <c r="F14" s="31" t="s">
        <v>18</v>
      </c>
      <c r="G14" s="42">
        <v>2</v>
      </c>
      <c r="H14" s="32"/>
      <c r="I14" s="33"/>
      <c r="J14" s="113">
        <f t="shared" si="0"/>
        <v>0</v>
      </c>
    </row>
    <row r="15" spans="1:10" s="6" customFormat="1" ht="15" x14ac:dyDescent="0.2">
      <c r="A15" s="81">
        <v>7</v>
      </c>
      <c r="B15" s="92"/>
      <c r="C15" s="141"/>
      <c r="D15" s="31" t="s">
        <v>30</v>
      </c>
      <c r="E15" s="32" t="s">
        <v>31</v>
      </c>
      <c r="F15" s="31" t="s">
        <v>22</v>
      </c>
      <c r="G15" s="42">
        <v>1</v>
      </c>
      <c r="H15" s="32"/>
      <c r="I15" s="33"/>
      <c r="J15" s="113">
        <f t="shared" si="0"/>
        <v>0</v>
      </c>
    </row>
    <row r="16" spans="1:10" s="6" customFormat="1" ht="15" x14ac:dyDescent="0.2">
      <c r="A16" s="81">
        <v>8</v>
      </c>
      <c r="B16" s="92"/>
      <c r="C16" s="141"/>
      <c r="D16" s="31" t="s">
        <v>30</v>
      </c>
      <c r="E16" s="32" t="s">
        <v>31</v>
      </c>
      <c r="F16" s="31" t="s">
        <v>25</v>
      </c>
      <c r="G16" s="42">
        <v>1</v>
      </c>
      <c r="H16" s="32"/>
      <c r="I16" s="33"/>
      <c r="J16" s="113">
        <f t="shared" si="0"/>
        <v>0</v>
      </c>
    </row>
    <row r="17" spans="1:10" s="6" customFormat="1" ht="15" x14ac:dyDescent="0.2">
      <c r="A17" s="81">
        <v>9</v>
      </c>
      <c r="B17" s="92"/>
      <c r="C17" s="141"/>
      <c r="D17" s="31" t="s">
        <v>30</v>
      </c>
      <c r="E17" s="32" t="s">
        <v>31</v>
      </c>
      <c r="F17" s="31" t="s">
        <v>28</v>
      </c>
      <c r="G17" s="42">
        <v>1</v>
      </c>
      <c r="H17" s="32"/>
      <c r="I17" s="33"/>
      <c r="J17" s="113">
        <f t="shared" si="0"/>
        <v>0</v>
      </c>
    </row>
    <row r="18" spans="1:10" s="6" customFormat="1" ht="15" x14ac:dyDescent="0.2">
      <c r="A18" s="81">
        <v>10</v>
      </c>
      <c r="B18" s="92"/>
      <c r="C18" s="141"/>
      <c r="D18" s="31" t="s">
        <v>30</v>
      </c>
      <c r="E18" s="32" t="s">
        <v>32</v>
      </c>
      <c r="F18" s="31" t="s">
        <v>18</v>
      </c>
      <c r="G18" s="42">
        <v>1</v>
      </c>
      <c r="H18" s="32"/>
      <c r="I18" s="33"/>
      <c r="J18" s="113">
        <f t="shared" si="0"/>
        <v>0</v>
      </c>
    </row>
    <row r="19" spans="1:10" s="5" customFormat="1" ht="15" x14ac:dyDescent="0.2">
      <c r="A19" s="81">
        <v>11</v>
      </c>
      <c r="B19" s="92"/>
      <c r="C19" s="141" t="s">
        <v>33</v>
      </c>
      <c r="D19" s="31" t="s">
        <v>34</v>
      </c>
      <c r="E19" s="31" t="s">
        <v>35</v>
      </c>
      <c r="F19" s="31" t="s">
        <v>18</v>
      </c>
      <c r="G19" s="39">
        <v>2</v>
      </c>
      <c r="H19" s="31"/>
      <c r="I19" s="33"/>
      <c r="J19" s="113">
        <f t="shared" si="0"/>
        <v>0</v>
      </c>
    </row>
    <row r="20" spans="1:10" s="5" customFormat="1" ht="15" x14ac:dyDescent="0.2">
      <c r="A20" s="81">
        <v>12</v>
      </c>
      <c r="B20" s="92"/>
      <c r="C20" s="141"/>
      <c r="D20" s="31" t="s">
        <v>34</v>
      </c>
      <c r="E20" s="31" t="s">
        <v>36</v>
      </c>
      <c r="F20" s="31" t="s">
        <v>18</v>
      </c>
      <c r="G20" s="39">
        <v>2</v>
      </c>
      <c r="H20" s="31"/>
      <c r="I20" s="33"/>
      <c r="J20" s="113">
        <f t="shared" si="0"/>
        <v>0</v>
      </c>
    </row>
    <row r="21" spans="1:10" s="5" customFormat="1" ht="15" x14ac:dyDescent="0.2">
      <c r="A21" s="81">
        <v>13</v>
      </c>
      <c r="B21" s="92"/>
      <c r="C21" s="141"/>
      <c r="D21" s="31" t="s">
        <v>37</v>
      </c>
      <c r="E21" s="31" t="s">
        <v>38</v>
      </c>
      <c r="F21" s="31" t="s">
        <v>22</v>
      </c>
      <c r="G21" s="39">
        <v>2</v>
      </c>
      <c r="H21" s="31"/>
      <c r="I21" s="33"/>
      <c r="J21" s="113">
        <f t="shared" si="0"/>
        <v>0</v>
      </c>
    </row>
    <row r="22" spans="1:10" s="5" customFormat="1" ht="15" x14ac:dyDescent="0.2">
      <c r="A22" s="81">
        <v>14</v>
      </c>
      <c r="B22" s="92"/>
      <c r="C22" s="141"/>
      <c r="D22" s="31" t="s">
        <v>39</v>
      </c>
      <c r="E22" s="31" t="s">
        <v>40</v>
      </c>
      <c r="F22" s="31" t="s">
        <v>28</v>
      </c>
      <c r="G22" s="39">
        <v>2</v>
      </c>
      <c r="H22" s="31"/>
      <c r="I22" s="33"/>
      <c r="J22" s="113">
        <f t="shared" si="0"/>
        <v>0</v>
      </c>
    </row>
    <row r="23" spans="1:10" s="5" customFormat="1" ht="15" x14ac:dyDescent="0.2">
      <c r="A23" s="81">
        <v>15</v>
      </c>
      <c r="B23" s="92"/>
      <c r="C23" s="141"/>
      <c r="D23" s="31" t="s">
        <v>41</v>
      </c>
      <c r="E23" s="31" t="s">
        <v>42</v>
      </c>
      <c r="F23" s="31" t="s">
        <v>25</v>
      </c>
      <c r="G23" s="39">
        <v>2</v>
      </c>
      <c r="H23" s="31"/>
      <c r="I23" s="33"/>
      <c r="J23" s="113">
        <f t="shared" si="0"/>
        <v>0</v>
      </c>
    </row>
    <row r="24" spans="1:10" s="5" customFormat="1" ht="15" x14ac:dyDescent="0.2">
      <c r="A24" s="81">
        <v>16</v>
      </c>
      <c r="B24" s="92"/>
      <c r="C24" s="111" t="s">
        <v>135</v>
      </c>
      <c r="D24" s="31" t="s">
        <v>136</v>
      </c>
      <c r="E24" s="31" t="s">
        <v>137</v>
      </c>
      <c r="F24" s="31"/>
      <c r="G24" s="39">
        <v>2</v>
      </c>
      <c r="H24" s="31"/>
      <c r="I24" s="33"/>
      <c r="J24" s="113">
        <f t="shared" si="0"/>
        <v>0</v>
      </c>
    </row>
    <row r="25" spans="1:10" s="5" customFormat="1" ht="45" x14ac:dyDescent="0.2">
      <c r="A25" s="81">
        <v>17</v>
      </c>
      <c r="B25" s="92"/>
      <c r="C25" s="124" t="s">
        <v>135</v>
      </c>
      <c r="D25" s="31" t="s">
        <v>140</v>
      </c>
      <c r="E25" s="32" t="s">
        <v>141</v>
      </c>
      <c r="F25" s="32" t="s">
        <v>142</v>
      </c>
      <c r="G25" s="39">
        <v>4</v>
      </c>
      <c r="H25" s="133"/>
      <c r="I25" s="134"/>
      <c r="J25" s="113">
        <f t="shared" si="0"/>
        <v>0</v>
      </c>
    </row>
    <row r="26" spans="1:10" s="5" customFormat="1" ht="45" x14ac:dyDescent="0.2">
      <c r="A26" s="81">
        <v>18</v>
      </c>
      <c r="B26" s="92"/>
      <c r="C26" s="124" t="s">
        <v>135</v>
      </c>
      <c r="D26" s="31" t="s">
        <v>143</v>
      </c>
      <c r="E26" s="32" t="s">
        <v>144</v>
      </c>
      <c r="F26" s="32" t="s">
        <v>145</v>
      </c>
      <c r="G26" s="39">
        <v>4</v>
      </c>
      <c r="H26" s="133"/>
      <c r="I26" s="134"/>
      <c r="J26" s="113">
        <f t="shared" si="0"/>
        <v>0</v>
      </c>
    </row>
    <row r="27" spans="1:10" s="5" customFormat="1" ht="45" x14ac:dyDescent="0.2">
      <c r="A27" s="81">
        <v>19</v>
      </c>
      <c r="B27" s="92"/>
      <c r="C27" s="124" t="s">
        <v>135</v>
      </c>
      <c r="D27" s="31" t="s">
        <v>146</v>
      </c>
      <c r="E27" s="32" t="s">
        <v>147</v>
      </c>
      <c r="F27" s="32" t="s">
        <v>148</v>
      </c>
      <c r="G27" s="39">
        <v>4</v>
      </c>
      <c r="H27" s="133"/>
      <c r="I27" s="134"/>
      <c r="J27" s="113">
        <f t="shared" si="0"/>
        <v>0</v>
      </c>
    </row>
    <row r="28" spans="1:10" s="5" customFormat="1" ht="45" x14ac:dyDescent="0.2">
      <c r="A28" s="81">
        <v>20</v>
      </c>
      <c r="B28" s="92"/>
      <c r="C28" s="124" t="s">
        <v>135</v>
      </c>
      <c r="D28" s="31" t="s">
        <v>149</v>
      </c>
      <c r="E28" s="32" t="s">
        <v>150</v>
      </c>
      <c r="F28" s="32" t="s">
        <v>151</v>
      </c>
      <c r="G28" s="39">
        <v>4</v>
      </c>
      <c r="H28" s="133"/>
      <c r="I28" s="134"/>
      <c r="J28" s="113">
        <f t="shared" si="0"/>
        <v>0</v>
      </c>
    </row>
    <row r="29" spans="1:10" s="5" customFormat="1" ht="30" x14ac:dyDescent="0.2">
      <c r="A29" s="81">
        <v>21</v>
      </c>
      <c r="B29" s="92"/>
      <c r="C29" s="111" t="s">
        <v>43</v>
      </c>
      <c r="D29" s="32" t="s">
        <v>44</v>
      </c>
      <c r="E29" s="31" t="s">
        <v>45</v>
      </c>
      <c r="F29" s="31" t="s">
        <v>18</v>
      </c>
      <c r="G29" s="39">
        <v>1</v>
      </c>
      <c r="H29" s="31"/>
      <c r="I29" s="33"/>
      <c r="J29" s="113">
        <f t="shared" si="0"/>
        <v>0</v>
      </c>
    </row>
    <row r="30" spans="1:10" s="5" customFormat="1" ht="15" x14ac:dyDescent="0.2">
      <c r="A30" s="81">
        <v>22</v>
      </c>
      <c r="B30" s="92"/>
      <c r="C30" s="141" t="s">
        <v>46</v>
      </c>
      <c r="D30" s="104" t="s">
        <v>47</v>
      </c>
      <c r="E30" s="102" t="s">
        <v>48</v>
      </c>
      <c r="F30" s="31" t="s">
        <v>18</v>
      </c>
      <c r="G30" s="39">
        <v>12</v>
      </c>
      <c r="H30" s="31"/>
      <c r="I30" s="33"/>
      <c r="J30" s="113">
        <f t="shared" si="0"/>
        <v>0</v>
      </c>
    </row>
    <row r="31" spans="1:10" s="5" customFormat="1" ht="15" x14ac:dyDescent="0.2">
      <c r="A31" s="81">
        <v>23</v>
      </c>
      <c r="B31" s="92"/>
      <c r="C31" s="141"/>
      <c r="D31" s="32" t="s">
        <v>49</v>
      </c>
      <c r="E31" s="31" t="s">
        <v>50</v>
      </c>
      <c r="F31" s="31" t="s">
        <v>18</v>
      </c>
      <c r="G31" s="39">
        <v>1</v>
      </c>
      <c r="H31" s="31"/>
      <c r="I31" s="33"/>
      <c r="J31" s="113">
        <f t="shared" si="0"/>
        <v>0</v>
      </c>
    </row>
    <row r="32" spans="1:10" s="5" customFormat="1" ht="15" x14ac:dyDescent="0.2">
      <c r="A32" s="81">
        <v>24</v>
      </c>
      <c r="B32" s="92"/>
      <c r="C32" s="141" t="s">
        <v>51</v>
      </c>
      <c r="D32" s="31" t="s">
        <v>52</v>
      </c>
      <c r="E32" s="32" t="s">
        <v>53</v>
      </c>
      <c r="F32" s="31" t="s">
        <v>18</v>
      </c>
      <c r="G32" s="39">
        <v>7</v>
      </c>
      <c r="H32" s="31"/>
      <c r="I32" s="33"/>
      <c r="J32" s="113">
        <f t="shared" si="0"/>
        <v>0</v>
      </c>
    </row>
    <row r="33" spans="1:10" s="5" customFormat="1" ht="21" customHeight="1" x14ac:dyDescent="0.2">
      <c r="A33" s="81">
        <v>25</v>
      </c>
      <c r="B33" s="92"/>
      <c r="C33" s="141"/>
      <c r="D33" s="31" t="s">
        <v>54</v>
      </c>
      <c r="E33" s="32" t="s">
        <v>55</v>
      </c>
      <c r="F33" s="31" t="s">
        <v>22</v>
      </c>
      <c r="G33" s="39">
        <v>7</v>
      </c>
      <c r="H33" s="31"/>
      <c r="I33" s="33"/>
      <c r="J33" s="113">
        <f t="shared" si="0"/>
        <v>0</v>
      </c>
    </row>
    <row r="34" spans="1:10" s="5" customFormat="1" ht="21" customHeight="1" x14ac:dyDescent="0.2">
      <c r="A34" s="81">
        <v>26</v>
      </c>
      <c r="B34" s="92"/>
      <c r="C34" s="141"/>
      <c r="D34" s="31" t="s">
        <v>56</v>
      </c>
      <c r="E34" s="31" t="s">
        <v>57</v>
      </c>
      <c r="F34" s="31" t="s">
        <v>28</v>
      </c>
      <c r="G34" s="39">
        <v>7</v>
      </c>
      <c r="H34" s="31"/>
      <c r="I34" s="33"/>
      <c r="J34" s="113">
        <f t="shared" si="0"/>
        <v>0</v>
      </c>
    </row>
    <row r="35" spans="1:10" s="5" customFormat="1" ht="21" customHeight="1" x14ac:dyDescent="0.2">
      <c r="A35" s="81">
        <v>27</v>
      </c>
      <c r="B35" s="92"/>
      <c r="C35" s="141"/>
      <c r="D35" s="31" t="s">
        <v>58</v>
      </c>
      <c r="E35" s="31" t="s">
        <v>59</v>
      </c>
      <c r="F35" s="31" t="s">
        <v>25</v>
      </c>
      <c r="G35" s="39">
        <v>7</v>
      </c>
      <c r="H35" s="31"/>
      <c r="I35" s="33"/>
      <c r="J35" s="113">
        <f t="shared" si="0"/>
        <v>0</v>
      </c>
    </row>
    <row r="36" spans="1:10" s="5" customFormat="1" ht="15" x14ac:dyDescent="0.2">
      <c r="A36" s="81">
        <v>28</v>
      </c>
      <c r="B36" s="92"/>
      <c r="C36" s="141" t="s">
        <v>60</v>
      </c>
      <c r="D36" s="31" t="s">
        <v>52</v>
      </c>
      <c r="E36" s="32" t="s">
        <v>61</v>
      </c>
      <c r="F36" s="31" t="s">
        <v>18</v>
      </c>
      <c r="G36" s="39">
        <v>3</v>
      </c>
      <c r="H36" s="31"/>
      <c r="I36" s="33"/>
      <c r="J36" s="113">
        <f t="shared" si="0"/>
        <v>0</v>
      </c>
    </row>
    <row r="37" spans="1:10" s="5" customFormat="1" ht="21" customHeight="1" x14ac:dyDescent="0.2">
      <c r="A37" s="81">
        <v>29</v>
      </c>
      <c r="B37" s="92"/>
      <c r="C37" s="150"/>
      <c r="D37" s="31" t="s">
        <v>54</v>
      </c>
      <c r="E37" s="32" t="s">
        <v>62</v>
      </c>
      <c r="F37" s="31" t="s">
        <v>22</v>
      </c>
      <c r="G37" s="39">
        <v>3</v>
      </c>
      <c r="H37" s="31"/>
      <c r="I37" s="33"/>
      <c r="J37" s="113">
        <f t="shared" si="0"/>
        <v>0</v>
      </c>
    </row>
    <row r="38" spans="1:10" s="5" customFormat="1" ht="21" customHeight="1" x14ac:dyDescent="0.2">
      <c r="A38" s="81">
        <v>30</v>
      </c>
      <c r="B38" s="92"/>
      <c r="C38" s="150"/>
      <c r="D38" s="31" t="s">
        <v>56</v>
      </c>
      <c r="E38" s="31" t="s">
        <v>63</v>
      </c>
      <c r="F38" s="31" t="s">
        <v>28</v>
      </c>
      <c r="G38" s="39">
        <v>3</v>
      </c>
      <c r="H38" s="31"/>
      <c r="I38" s="33"/>
      <c r="J38" s="113">
        <f t="shared" si="0"/>
        <v>0</v>
      </c>
    </row>
    <row r="39" spans="1:10" s="5" customFormat="1" ht="21" customHeight="1" x14ac:dyDescent="0.2">
      <c r="A39" s="81">
        <v>31</v>
      </c>
      <c r="B39" s="92"/>
      <c r="C39" s="150"/>
      <c r="D39" s="31" t="s">
        <v>58</v>
      </c>
      <c r="E39" s="31" t="s">
        <v>64</v>
      </c>
      <c r="F39" s="31" t="s">
        <v>25</v>
      </c>
      <c r="G39" s="39">
        <v>3</v>
      </c>
      <c r="H39" s="31"/>
      <c r="I39" s="33"/>
      <c r="J39" s="113">
        <f t="shared" si="0"/>
        <v>0</v>
      </c>
    </row>
    <row r="40" spans="1:10" s="5" customFormat="1" ht="15" x14ac:dyDescent="0.2">
      <c r="A40" s="81">
        <v>32</v>
      </c>
      <c r="B40" s="92"/>
      <c r="C40" s="111" t="s">
        <v>65</v>
      </c>
      <c r="D40" s="31" t="s">
        <v>52</v>
      </c>
      <c r="E40" s="30" t="s">
        <v>66</v>
      </c>
      <c r="F40" s="31" t="s">
        <v>18</v>
      </c>
      <c r="G40" s="39">
        <v>1</v>
      </c>
      <c r="H40" s="30"/>
      <c r="I40" s="33"/>
      <c r="J40" s="113">
        <f t="shared" si="0"/>
        <v>0</v>
      </c>
    </row>
    <row r="41" spans="1:10" s="5" customFormat="1" ht="15" x14ac:dyDescent="0.2">
      <c r="A41" s="81">
        <v>33</v>
      </c>
      <c r="B41" s="92"/>
      <c r="C41" s="141" t="s">
        <v>67</v>
      </c>
      <c r="D41" s="31" t="s">
        <v>52</v>
      </c>
      <c r="E41" s="31" t="s">
        <v>68</v>
      </c>
      <c r="F41" s="31" t="s">
        <v>69</v>
      </c>
      <c r="G41" s="39">
        <v>1</v>
      </c>
      <c r="H41" s="31"/>
      <c r="I41" s="33"/>
      <c r="J41" s="113">
        <f t="shared" si="0"/>
        <v>0</v>
      </c>
    </row>
    <row r="42" spans="1:10" s="5" customFormat="1" ht="15" x14ac:dyDescent="0.2">
      <c r="A42" s="81">
        <v>34</v>
      </c>
      <c r="B42" s="92"/>
      <c r="C42" s="141"/>
      <c r="D42" s="31" t="s">
        <v>70</v>
      </c>
      <c r="E42" s="31" t="s">
        <v>71</v>
      </c>
      <c r="F42" s="31" t="s">
        <v>72</v>
      </c>
      <c r="G42" s="39">
        <v>1</v>
      </c>
      <c r="H42" s="31"/>
      <c r="I42" s="33"/>
      <c r="J42" s="113">
        <f t="shared" si="0"/>
        <v>0</v>
      </c>
    </row>
    <row r="43" spans="1:10" s="5" customFormat="1" ht="15" x14ac:dyDescent="0.2">
      <c r="A43" s="81">
        <v>35</v>
      </c>
      <c r="B43" s="92"/>
      <c r="C43" s="150" t="s">
        <v>73</v>
      </c>
      <c r="D43" s="31" t="s">
        <v>52</v>
      </c>
      <c r="E43" s="31" t="s">
        <v>74</v>
      </c>
      <c r="F43" s="31" t="s">
        <v>18</v>
      </c>
      <c r="G43" s="39">
        <v>1</v>
      </c>
      <c r="H43" s="31"/>
      <c r="I43" s="33"/>
      <c r="J43" s="113">
        <f t="shared" si="0"/>
        <v>0</v>
      </c>
    </row>
    <row r="44" spans="1:10" s="5" customFormat="1" ht="15" x14ac:dyDescent="0.2">
      <c r="A44" s="81">
        <v>36</v>
      </c>
      <c r="B44" s="92"/>
      <c r="C44" s="150"/>
      <c r="D44" s="31" t="s">
        <v>54</v>
      </c>
      <c r="E44" s="31" t="s">
        <v>75</v>
      </c>
      <c r="F44" s="31" t="s">
        <v>22</v>
      </c>
      <c r="G44" s="39">
        <v>1</v>
      </c>
      <c r="H44" s="31"/>
      <c r="I44" s="33"/>
      <c r="J44" s="113">
        <f t="shared" si="0"/>
        <v>0</v>
      </c>
    </row>
    <row r="45" spans="1:10" s="5" customFormat="1" ht="15" x14ac:dyDescent="0.2">
      <c r="A45" s="81">
        <v>37</v>
      </c>
      <c r="B45" s="92"/>
      <c r="C45" s="150"/>
      <c r="D45" s="31" t="s">
        <v>56</v>
      </c>
      <c r="E45" s="31" t="s">
        <v>76</v>
      </c>
      <c r="F45" s="31" t="s">
        <v>28</v>
      </c>
      <c r="G45" s="39">
        <v>1</v>
      </c>
      <c r="H45" s="31"/>
      <c r="I45" s="33"/>
      <c r="J45" s="113">
        <f t="shared" si="0"/>
        <v>0</v>
      </c>
    </row>
    <row r="46" spans="1:10" s="5" customFormat="1" ht="26.25" customHeight="1" x14ac:dyDescent="0.2">
      <c r="A46" s="81">
        <v>38</v>
      </c>
      <c r="B46" s="92"/>
      <c r="C46" s="150"/>
      <c r="D46" s="31" t="s">
        <v>58</v>
      </c>
      <c r="E46" s="31" t="s">
        <v>77</v>
      </c>
      <c r="F46" s="31" t="s">
        <v>25</v>
      </c>
      <c r="G46" s="39">
        <v>1</v>
      </c>
      <c r="H46" s="31"/>
      <c r="I46" s="33"/>
      <c r="J46" s="113">
        <f t="shared" si="0"/>
        <v>0</v>
      </c>
    </row>
    <row r="47" spans="1:10" s="5" customFormat="1" ht="15" x14ac:dyDescent="0.2">
      <c r="A47" s="81">
        <v>39</v>
      </c>
      <c r="B47" s="92"/>
      <c r="C47" s="141" t="s">
        <v>78</v>
      </c>
      <c r="D47" s="31" t="s">
        <v>79</v>
      </c>
      <c r="E47" s="30" t="s">
        <v>80</v>
      </c>
      <c r="F47" s="31" t="s">
        <v>18</v>
      </c>
      <c r="G47" s="39">
        <v>1</v>
      </c>
      <c r="H47" s="30"/>
      <c r="I47" s="33"/>
      <c r="J47" s="113">
        <f t="shared" si="0"/>
        <v>0</v>
      </c>
    </row>
    <row r="48" spans="1:10" s="5" customFormat="1" ht="15" x14ac:dyDescent="0.2">
      <c r="A48" s="81">
        <v>40</v>
      </c>
      <c r="B48" s="92"/>
      <c r="C48" s="141"/>
      <c r="D48" s="31" t="s">
        <v>81</v>
      </c>
      <c r="E48" s="30" t="s">
        <v>80</v>
      </c>
      <c r="F48" s="31" t="s">
        <v>25</v>
      </c>
      <c r="G48" s="39">
        <v>1</v>
      </c>
      <c r="H48" s="30"/>
      <c r="I48" s="33"/>
      <c r="J48" s="113">
        <f t="shared" si="0"/>
        <v>0</v>
      </c>
    </row>
    <row r="49" spans="1:10" s="5" customFormat="1" ht="15" x14ac:dyDescent="0.2">
      <c r="A49" s="81">
        <v>41</v>
      </c>
      <c r="B49" s="92"/>
      <c r="C49" s="141"/>
      <c r="D49" s="31" t="s">
        <v>82</v>
      </c>
      <c r="E49" s="30" t="s">
        <v>80</v>
      </c>
      <c r="F49" s="31" t="s">
        <v>22</v>
      </c>
      <c r="G49" s="39">
        <v>1</v>
      </c>
      <c r="H49" s="30"/>
      <c r="I49" s="33"/>
      <c r="J49" s="113">
        <f t="shared" si="0"/>
        <v>0</v>
      </c>
    </row>
    <row r="50" spans="1:10" s="5" customFormat="1" ht="15" x14ac:dyDescent="0.2">
      <c r="A50" s="81">
        <v>42</v>
      </c>
      <c r="B50" s="92"/>
      <c r="C50" s="141"/>
      <c r="D50" s="31" t="s">
        <v>83</v>
      </c>
      <c r="E50" s="30" t="s">
        <v>80</v>
      </c>
      <c r="F50" s="31" t="s">
        <v>28</v>
      </c>
      <c r="G50" s="39">
        <v>1</v>
      </c>
      <c r="H50" s="30"/>
      <c r="I50" s="33"/>
      <c r="J50" s="113">
        <f t="shared" si="0"/>
        <v>0</v>
      </c>
    </row>
    <row r="51" spans="1:10" s="5" customFormat="1" ht="15" x14ac:dyDescent="0.2">
      <c r="A51" s="81">
        <v>43</v>
      </c>
      <c r="B51" s="92"/>
      <c r="C51" s="111" t="s">
        <v>84</v>
      </c>
      <c r="D51" s="74" t="s">
        <v>52</v>
      </c>
      <c r="E51" s="30" t="s">
        <v>85</v>
      </c>
      <c r="F51" s="31" t="s">
        <v>18</v>
      </c>
      <c r="G51" s="39">
        <v>3</v>
      </c>
      <c r="H51" s="30"/>
      <c r="I51" s="33"/>
      <c r="J51" s="113">
        <f t="shared" si="0"/>
        <v>0</v>
      </c>
    </row>
    <row r="52" spans="1:10" s="5" customFormat="1" ht="15" x14ac:dyDescent="0.2">
      <c r="A52" s="81">
        <v>44</v>
      </c>
      <c r="B52" s="92"/>
      <c r="C52" s="111" t="s">
        <v>86</v>
      </c>
      <c r="D52" s="31" t="s">
        <v>52</v>
      </c>
      <c r="E52" s="30" t="s">
        <v>87</v>
      </c>
      <c r="F52" s="31" t="s">
        <v>18</v>
      </c>
      <c r="G52" s="39">
        <v>1</v>
      </c>
      <c r="H52" s="30"/>
      <c r="I52" s="33"/>
      <c r="J52" s="113">
        <f t="shared" si="0"/>
        <v>0</v>
      </c>
    </row>
    <row r="53" spans="1:10" s="5" customFormat="1" ht="15" x14ac:dyDescent="0.2">
      <c r="A53" s="81">
        <v>45</v>
      </c>
      <c r="B53" s="92"/>
      <c r="C53" s="111" t="s">
        <v>88</v>
      </c>
      <c r="D53" s="31" t="s">
        <v>52</v>
      </c>
      <c r="E53" s="30" t="s">
        <v>89</v>
      </c>
      <c r="F53" s="31" t="s">
        <v>18</v>
      </c>
      <c r="G53" s="39">
        <v>1</v>
      </c>
      <c r="H53" s="30"/>
      <c r="I53" s="33"/>
      <c r="J53" s="113">
        <f t="shared" si="0"/>
        <v>0</v>
      </c>
    </row>
    <row r="54" spans="1:10" s="5" customFormat="1" ht="15" x14ac:dyDescent="0.2">
      <c r="A54" s="81">
        <v>46</v>
      </c>
      <c r="B54" s="92"/>
      <c r="C54" s="111" t="s">
        <v>90</v>
      </c>
      <c r="D54" s="31" t="s">
        <v>91</v>
      </c>
      <c r="E54" s="32" t="s">
        <v>92</v>
      </c>
      <c r="F54" s="31" t="s">
        <v>69</v>
      </c>
      <c r="G54" s="42">
        <v>4</v>
      </c>
      <c r="H54" s="32"/>
      <c r="I54" s="33"/>
      <c r="J54" s="113">
        <f t="shared" si="0"/>
        <v>0</v>
      </c>
    </row>
    <row r="55" spans="1:10" s="5" customFormat="1" ht="26.25" customHeight="1" x14ac:dyDescent="0.2">
      <c r="A55" s="81">
        <v>47</v>
      </c>
      <c r="B55" s="92"/>
      <c r="C55" s="111" t="s">
        <v>93</v>
      </c>
      <c r="D55" s="32" t="s">
        <v>94</v>
      </c>
      <c r="E55" s="32" t="s">
        <v>95</v>
      </c>
      <c r="F55" s="32" t="s">
        <v>69</v>
      </c>
      <c r="G55" s="42">
        <v>2</v>
      </c>
      <c r="H55" s="32"/>
      <c r="I55" s="72"/>
      <c r="J55" s="113">
        <f t="shared" si="0"/>
        <v>0</v>
      </c>
    </row>
    <row r="56" spans="1:10" s="5" customFormat="1" ht="15" x14ac:dyDescent="0.2">
      <c r="A56" s="81">
        <v>48</v>
      </c>
      <c r="B56" s="92"/>
      <c r="C56" s="111" t="s">
        <v>96</v>
      </c>
      <c r="D56" s="32" t="s">
        <v>97</v>
      </c>
      <c r="E56" s="32" t="s">
        <v>98</v>
      </c>
      <c r="F56" s="71" t="s">
        <v>69</v>
      </c>
      <c r="G56" s="42">
        <v>1</v>
      </c>
      <c r="H56" s="32"/>
      <c r="I56" s="33"/>
      <c r="J56" s="113">
        <f t="shared" si="0"/>
        <v>0</v>
      </c>
    </row>
    <row r="57" spans="1:10" s="5" customFormat="1" ht="15" x14ac:dyDescent="0.2">
      <c r="A57" s="81">
        <v>49</v>
      </c>
      <c r="B57" s="92"/>
      <c r="C57" s="111" t="s">
        <v>99</v>
      </c>
      <c r="D57" s="31" t="s">
        <v>91</v>
      </c>
      <c r="E57" s="32" t="s">
        <v>100</v>
      </c>
      <c r="F57" s="71" t="s">
        <v>69</v>
      </c>
      <c r="G57" s="42">
        <v>4</v>
      </c>
      <c r="H57" s="32"/>
      <c r="I57" s="33"/>
      <c r="J57" s="113">
        <f t="shared" si="0"/>
        <v>0</v>
      </c>
    </row>
    <row r="58" spans="1:10" s="5" customFormat="1" ht="15" x14ac:dyDescent="0.2">
      <c r="A58" s="81">
        <v>50</v>
      </c>
      <c r="B58" s="112"/>
      <c r="C58" s="111" t="s">
        <v>101</v>
      </c>
      <c r="D58" s="31" t="s">
        <v>102</v>
      </c>
      <c r="E58" s="32" t="s">
        <v>92</v>
      </c>
      <c r="F58" s="71" t="s">
        <v>69</v>
      </c>
      <c r="G58" s="42">
        <v>1</v>
      </c>
      <c r="H58" s="32"/>
      <c r="I58" s="33"/>
      <c r="J58" s="113">
        <f t="shared" si="0"/>
        <v>0</v>
      </c>
    </row>
    <row r="59" spans="1:10" s="5" customFormat="1" ht="29.25" thickBot="1" x14ac:dyDescent="0.25">
      <c r="A59" s="81">
        <v>51</v>
      </c>
      <c r="B59" s="114"/>
      <c r="C59" s="115" t="s">
        <v>103</v>
      </c>
      <c r="D59" s="116" t="s">
        <v>104</v>
      </c>
      <c r="E59" s="116" t="s">
        <v>105</v>
      </c>
      <c r="F59" s="116" t="s">
        <v>69</v>
      </c>
      <c r="G59" s="117">
        <v>1</v>
      </c>
      <c r="H59" s="116"/>
      <c r="I59" s="118"/>
      <c r="J59" s="132">
        <f t="shared" si="0"/>
        <v>0</v>
      </c>
    </row>
    <row r="60" spans="1:10" s="5" customFormat="1" ht="45" customHeight="1" thickBot="1" x14ac:dyDescent="0.25">
      <c r="A60" s="15"/>
      <c r="B60" s="15"/>
      <c r="C60" s="46"/>
      <c r="D60" s="8"/>
      <c r="E60" s="8"/>
      <c r="F60" s="8"/>
      <c r="G60" s="7"/>
      <c r="H60" s="7"/>
      <c r="I60" s="52" t="s">
        <v>14</v>
      </c>
      <c r="J60" s="125">
        <f>SUM(J9:J59)</f>
        <v>0</v>
      </c>
    </row>
    <row r="61" spans="1:10" s="5" customFormat="1" ht="48.75" customHeight="1" thickBot="1" x14ac:dyDescent="0.25">
      <c r="A61" s="43"/>
      <c r="B61" s="48"/>
      <c r="C61" s="193" t="s">
        <v>106</v>
      </c>
      <c r="D61" s="193"/>
      <c r="E61" s="193"/>
      <c r="F61" s="193"/>
      <c r="G61" s="193"/>
      <c r="H61" s="193"/>
      <c r="I61" s="193"/>
      <c r="J61" s="50"/>
    </row>
    <row r="62" spans="1:10" s="5" customFormat="1" ht="48.75" customHeight="1" thickBot="1" x14ac:dyDescent="0.25">
      <c r="A62" s="43" t="s">
        <v>107</v>
      </c>
      <c r="B62" s="48"/>
      <c r="C62" s="193" t="s">
        <v>108</v>
      </c>
      <c r="D62" s="193"/>
      <c r="E62" s="193"/>
      <c r="F62" s="193"/>
      <c r="G62" s="193"/>
      <c r="H62" s="193"/>
      <c r="I62" s="49"/>
      <c r="J62" s="51"/>
    </row>
    <row r="63" spans="1:10" s="5" customFormat="1" ht="18.75" thickBot="1" x14ac:dyDescent="0.25">
      <c r="A63" s="151" t="s">
        <v>3</v>
      </c>
      <c r="B63" s="152"/>
      <c r="C63" s="152"/>
      <c r="D63" s="152"/>
      <c r="E63" s="152"/>
      <c r="F63" s="152"/>
      <c r="G63" s="153"/>
      <c r="H63" s="142" t="s">
        <v>4</v>
      </c>
      <c r="I63" s="142"/>
      <c r="J63" s="142"/>
    </row>
    <row r="64" spans="1:10" s="5" customFormat="1" ht="15.75" thickBot="1" x14ac:dyDescent="0.25">
      <c r="A64" s="135" t="s">
        <v>5</v>
      </c>
      <c r="B64" s="105"/>
      <c r="C64" s="138" t="s">
        <v>109</v>
      </c>
      <c r="D64" s="138"/>
      <c r="E64" s="138"/>
      <c r="F64" s="144" t="s">
        <v>110</v>
      </c>
      <c r="G64" s="195" t="s">
        <v>111</v>
      </c>
      <c r="H64" s="144" t="s">
        <v>112</v>
      </c>
      <c r="I64" s="157" t="s">
        <v>12</v>
      </c>
      <c r="J64" s="158"/>
    </row>
    <row r="65" spans="1:10" s="5" customFormat="1" ht="15.75" thickBot="1" x14ac:dyDescent="0.25">
      <c r="A65" s="136"/>
      <c r="B65" s="106"/>
      <c r="C65" s="139"/>
      <c r="D65" s="139"/>
      <c r="E65" s="139"/>
      <c r="F65" s="145"/>
      <c r="G65" s="196"/>
      <c r="H65" s="145"/>
      <c r="I65" s="161" t="s">
        <v>13</v>
      </c>
      <c r="J65" s="159" t="s">
        <v>14</v>
      </c>
    </row>
    <row r="66" spans="1:10" s="5" customFormat="1" ht="15.75" thickBot="1" x14ac:dyDescent="0.25">
      <c r="A66" s="137"/>
      <c r="B66" s="107"/>
      <c r="C66" s="140"/>
      <c r="D66" s="140"/>
      <c r="E66" s="140"/>
      <c r="F66" s="146"/>
      <c r="G66" s="197"/>
      <c r="H66" s="146"/>
      <c r="I66" s="162"/>
      <c r="J66" s="160"/>
    </row>
    <row r="67" spans="1:10" s="5" customFormat="1" x14ac:dyDescent="0.2">
      <c r="A67" s="123">
        <v>1</v>
      </c>
      <c r="B67" s="93"/>
      <c r="C67" s="198" t="s">
        <v>113</v>
      </c>
      <c r="D67" s="199"/>
      <c r="E67" s="200"/>
      <c r="F67" s="63" t="s">
        <v>114</v>
      </c>
      <c r="G67" s="75">
        <v>2</v>
      </c>
      <c r="H67" s="64"/>
      <c r="I67" s="83"/>
      <c r="J67" s="88">
        <f>G67*I67</f>
        <v>0</v>
      </c>
    </row>
    <row r="68" spans="1:10" s="5" customFormat="1" x14ac:dyDescent="0.2">
      <c r="A68" s="119">
        <v>2</v>
      </c>
      <c r="B68" s="94"/>
      <c r="C68" s="143" t="s">
        <v>115</v>
      </c>
      <c r="D68" s="143"/>
      <c r="E68" s="143"/>
      <c r="F68" s="36" t="s">
        <v>116</v>
      </c>
      <c r="G68" s="76">
        <v>30</v>
      </c>
      <c r="H68" s="35"/>
      <c r="I68" s="84"/>
      <c r="J68" s="89">
        <f t="shared" ref="J68:J73" si="1">G68*I68</f>
        <v>0</v>
      </c>
    </row>
    <row r="69" spans="1:10" s="5" customFormat="1" x14ac:dyDescent="0.2">
      <c r="A69" s="120">
        <v>3</v>
      </c>
      <c r="B69" s="95"/>
      <c r="C69" s="154" t="s">
        <v>117</v>
      </c>
      <c r="D69" s="155"/>
      <c r="E69" s="156"/>
      <c r="F69" s="36" t="s">
        <v>116</v>
      </c>
      <c r="G69" s="76">
        <v>20</v>
      </c>
      <c r="H69" s="35"/>
      <c r="I69" s="84"/>
      <c r="J69" s="89">
        <f t="shared" si="1"/>
        <v>0</v>
      </c>
    </row>
    <row r="70" spans="1:10" s="5" customFormat="1" ht="21" customHeight="1" x14ac:dyDescent="0.2">
      <c r="A70" s="121">
        <v>4</v>
      </c>
      <c r="B70" s="96"/>
      <c r="C70" s="147" t="s">
        <v>118</v>
      </c>
      <c r="D70" s="148"/>
      <c r="E70" s="149"/>
      <c r="F70" s="34" t="s">
        <v>114</v>
      </c>
      <c r="G70" s="76">
        <v>2</v>
      </c>
      <c r="H70" s="37"/>
      <c r="I70" s="85"/>
      <c r="J70" s="89">
        <f t="shared" si="1"/>
        <v>0</v>
      </c>
    </row>
    <row r="71" spans="1:10" s="5" customFormat="1" ht="21" customHeight="1" x14ac:dyDescent="0.2">
      <c r="A71" s="121">
        <v>5</v>
      </c>
      <c r="B71" s="96"/>
      <c r="C71" s="147" t="s">
        <v>119</v>
      </c>
      <c r="D71" s="148"/>
      <c r="E71" s="149"/>
      <c r="F71" s="36" t="s">
        <v>116</v>
      </c>
      <c r="G71" s="76">
        <v>20</v>
      </c>
      <c r="H71" s="37"/>
      <c r="I71" s="85"/>
      <c r="J71" s="89">
        <f t="shared" si="1"/>
        <v>0</v>
      </c>
    </row>
    <row r="72" spans="1:10" s="5" customFormat="1" x14ac:dyDescent="0.2">
      <c r="A72" s="121">
        <v>6</v>
      </c>
      <c r="B72" s="96"/>
      <c r="C72" s="201" t="s">
        <v>120</v>
      </c>
      <c r="D72" s="202"/>
      <c r="E72" s="203"/>
      <c r="F72" s="38" t="s">
        <v>116</v>
      </c>
      <c r="G72" s="77">
        <v>20</v>
      </c>
      <c r="H72" s="37"/>
      <c r="I72" s="86"/>
      <c r="J72" s="89">
        <f t="shared" si="1"/>
        <v>0</v>
      </c>
    </row>
    <row r="73" spans="1:10" s="5" customFormat="1" ht="15" thickBot="1" x14ac:dyDescent="0.25">
      <c r="A73" s="82">
        <v>7</v>
      </c>
      <c r="B73" s="97"/>
      <c r="C73" s="204" t="s">
        <v>121</v>
      </c>
      <c r="D73" s="204"/>
      <c r="E73" s="204"/>
      <c r="F73" s="56" t="s">
        <v>116</v>
      </c>
      <c r="G73" s="78">
        <v>20</v>
      </c>
      <c r="H73" s="57"/>
      <c r="I73" s="87"/>
      <c r="J73" s="90">
        <f t="shared" si="1"/>
        <v>0</v>
      </c>
    </row>
    <row r="74" spans="1:10" s="5" customFormat="1" ht="17.25" thickBot="1" x14ac:dyDescent="0.25">
      <c r="A74" s="10"/>
      <c r="B74" s="10"/>
      <c r="C74" s="62"/>
      <c r="D74" s="8"/>
      <c r="E74" s="8"/>
      <c r="F74" s="11"/>
      <c r="G74" s="12"/>
      <c r="H74" s="13"/>
      <c r="I74" s="47" t="s">
        <v>14</v>
      </c>
      <c r="J74" s="47">
        <f>SUM(J67:J73)</f>
        <v>0</v>
      </c>
    </row>
    <row r="75" spans="1:10" s="5" customFormat="1" ht="16.5" thickBot="1" x14ac:dyDescent="0.25">
      <c r="A75" s="10"/>
      <c r="B75" s="10"/>
      <c r="C75" s="10"/>
      <c r="D75" s="8"/>
      <c r="E75" s="8"/>
      <c r="F75" s="11"/>
      <c r="G75" s="12"/>
      <c r="H75" s="13"/>
      <c r="I75" s="29"/>
      <c r="J75" s="29"/>
    </row>
    <row r="76" spans="1:10" s="5" customFormat="1" ht="21" customHeight="1" thickBot="1" x14ac:dyDescent="0.25">
      <c r="A76" s="43" t="s">
        <v>122</v>
      </c>
      <c r="B76" s="48"/>
      <c r="C76" s="193" t="s">
        <v>123</v>
      </c>
      <c r="D76" s="193"/>
      <c r="E76" s="193"/>
      <c r="F76" s="193"/>
      <c r="G76" s="193"/>
      <c r="H76" s="193"/>
      <c r="I76" s="49"/>
      <c r="J76" s="51"/>
    </row>
    <row r="77" spans="1:10" s="5" customFormat="1" ht="18.75" thickBot="1" x14ac:dyDescent="0.25">
      <c r="A77" s="151"/>
      <c r="B77" s="152"/>
      <c r="C77" s="152"/>
      <c r="D77" s="152"/>
      <c r="E77" s="152"/>
      <c r="F77" s="152"/>
      <c r="G77" s="153"/>
      <c r="H77" s="142" t="s">
        <v>4</v>
      </c>
      <c r="I77" s="142"/>
      <c r="J77" s="142"/>
    </row>
    <row r="78" spans="1:10" s="5" customFormat="1" ht="15.75" thickBot="1" x14ac:dyDescent="0.25">
      <c r="A78" s="135" t="s">
        <v>5</v>
      </c>
      <c r="B78" s="105"/>
      <c r="C78" s="138" t="s">
        <v>109</v>
      </c>
      <c r="D78" s="138"/>
      <c r="E78" s="138"/>
      <c r="F78" s="144" t="s">
        <v>110</v>
      </c>
      <c r="G78" s="195" t="s">
        <v>111</v>
      </c>
      <c r="H78" s="144" t="s">
        <v>112</v>
      </c>
      <c r="I78" s="157" t="s">
        <v>12</v>
      </c>
      <c r="J78" s="158"/>
    </row>
    <row r="79" spans="1:10" s="5" customFormat="1" ht="15.75" thickBot="1" x14ac:dyDescent="0.25">
      <c r="A79" s="136"/>
      <c r="B79" s="106"/>
      <c r="C79" s="139"/>
      <c r="D79" s="139"/>
      <c r="E79" s="139"/>
      <c r="F79" s="145"/>
      <c r="G79" s="196"/>
      <c r="H79" s="145"/>
      <c r="I79" s="161" t="s">
        <v>13</v>
      </c>
      <c r="J79" s="159" t="s">
        <v>14</v>
      </c>
    </row>
    <row r="80" spans="1:10" s="5" customFormat="1" ht="15.75" thickBot="1" x14ac:dyDescent="0.25">
      <c r="A80" s="137"/>
      <c r="B80" s="107"/>
      <c r="C80" s="140"/>
      <c r="D80" s="140"/>
      <c r="E80" s="140"/>
      <c r="F80" s="146"/>
      <c r="G80" s="197"/>
      <c r="H80" s="146"/>
      <c r="I80" s="162"/>
      <c r="J80" s="160"/>
    </row>
    <row r="81" spans="1:10" s="5" customFormat="1" ht="15" x14ac:dyDescent="0.2">
      <c r="A81" s="80">
        <v>1</v>
      </c>
      <c r="B81" s="98"/>
      <c r="C81" s="191" t="s">
        <v>124</v>
      </c>
      <c r="D81" s="191"/>
      <c r="E81" s="191"/>
      <c r="F81" s="109" t="s">
        <v>125</v>
      </c>
      <c r="G81" s="91">
        <v>20</v>
      </c>
      <c r="H81" s="67"/>
      <c r="I81" s="68"/>
      <c r="J81" s="69">
        <f>G81*I81</f>
        <v>0</v>
      </c>
    </row>
    <row r="82" spans="1:10" s="5" customFormat="1" ht="15" x14ac:dyDescent="0.2">
      <c r="A82" s="81">
        <v>2</v>
      </c>
      <c r="B82" s="99"/>
      <c r="C82" s="192" t="s">
        <v>124</v>
      </c>
      <c r="D82" s="192"/>
      <c r="E82" s="192"/>
      <c r="F82" s="110" t="s">
        <v>126</v>
      </c>
      <c r="G82" s="42">
        <v>10</v>
      </c>
      <c r="H82" s="32"/>
      <c r="I82" s="33"/>
      <c r="J82" s="65">
        <f>G82*I82</f>
        <v>0</v>
      </c>
    </row>
    <row r="83" spans="1:10" s="5" customFormat="1" ht="15" x14ac:dyDescent="0.2">
      <c r="A83" s="122">
        <v>3</v>
      </c>
      <c r="B83" s="108"/>
      <c r="C83" s="192" t="s">
        <v>124</v>
      </c>
      <c r="D83" s="192"/>
      <c r="E83" s="192"/>
      <c r="F83" s="110" t="s">
        <v>127</v>
      </c>
      <c r="G83" s="42">
        <v>10</v>
      </c>
      <c r="H83" s="100"/>
      <c r="I83" s="101"/>
      <c r="J83" s="65">
        <f>G83*I83</f>
        <v>0</v>
      </c>
    </row>
    <row r="84" spans="1:10" s="5" customFormat="1" ht="15.75" thickBot="1" x14ac:dyDescent="0.25">
      <c r="A84" s="82">
        <v>4</v>
      </c>
      <c r="B84" s="97"/>
      <c r="C84" s="207" t="s">
        <v>124</v>
      </c>
      <c r="D84" s="207"/>
      <c r="E84" s="207"/>
      <c r="F84" s="53" t="s">
        <v>139</v>
      </c>
      <c r="G84" s="79">
        <v>5</v>
      </c>
      <c r="H84" s="54"/>
      <c r="I84" s="55"/>
      <c r="J84" s="66">
        <f>G84*I84</f>
        <v>0</v>
      </c>
    </row>
    <row r="85" spans="1:10" s="5" customFormat="1" ht="21" customHeight="1" thickBot="1" x14ac:dyDescent="0.25">
      <c r="A85" s="14"/>
      <c r="B85" s="14"/>
      <c r="C85" s="14"/>
      <c r="D85" s="8"/>
      <c r="E85" s="8"/>
      <c r="F85" s="8"/>
      <c r="G85" s="15"/>
      <c r="H85" s="28"/>
      <c r="I85" s="52" t="s">
        <v>14</v>
      </c>
      <c r="J85" s="52">
        <f>SUM(J81:J84)</f>
        <v>0</v>
      </c>
    </row>
    <row r="86" spans="1:10" s="5" customFormat="1" ht="21" customHeight="1" thickBot="1" x14ac:dyDescent="0.25">
      <c r="A86" s="14"/>
      <c r="B86" s="14"/>
      <c r="C86" s="14"/>
      <c r="D86" s="8"/>
      <c r="E86" s="8"/>
      <c r="F86" s="8"/>
      <c r="G86" s="15"/>
      <c r="H86" s="28"/>
      <c r="I86" s="9"/>
      <c r="J86" s="9"/>
    </row>
    <row r="87" spans="1:10" s="5" customFormat="1" ht="21" customHeight="1" thickBot="1" x14ac:dyDescent="0.25">
      <c r="A87" s="14"/>
      <c r="B87" s="14"/>
      <c r="C87" s="14"/>
      <c r="D87" s="8"/>
      <c r="E87" s="8"/>
      <c r="F87" s="206"/>
      <c r="G87" s="206"/>
      <c r="H87" s="41" t="s">
        <v>128</v>
      </c>
      <c r="I87" s="41"/>
      <c r="J87" s="61">
        <f>J74+J85</f>
        <v>0</v>
      </c>
    </row>
    <row r="88" spans="1:10" s="5" customFormat="1" ht="21" customHeight="1" thickBot="1" x14ac:dyDescent="0.25">
      <c r="A88" s="14"/>
      <c r="B88" s="14"/>
      <c r="C88" s="14"/>
      <c r="D88" s="8"/>
      <c r="E88" s="8"/>
      <c r="G88" s="8"/>
      <c r="H88" s="7"/>
      <c r="I88" s="10"/>
      <c r="J88" s="9"/>
    </row>
    <row r="89" spans="1:10" s="5" customFormat="1" ht="21" customHeight="1" thickBot="1" x14ac:dyDescent="0.25">
      <c r="A89" s="15"/>
      <c r="B89" s="15"/>
      <c r="C89" s="15"/>
      <c r="E89" s="10"/>
      <c r="F89" s="205" t="s">
        <v>129</v>
      </c>
      <c r="G89" s="205"/>
      <c r="H89" s="205"/>
      <c r="I89" s="205"/>
      <c r="J89" s="61">
        <f>J60+J87</f>
        <v>0</v>
      </c>
    </row>
    <row r="90" spans="1:10" s="5" customFormat="1" ht="21" customHeight="1" thickBot="1" x14ac:dyDescent="0.25">
      <c r="A90" s="15"/>
      <c r="B90" s="15"/>
      <c r="C90" s="15"/>
      <c r="E90" s="10"/>
      <c r="F90" s="205" t="s">
        <v>130</v>
      </c>
      <c r="G90" s="205"/>
      <c r="H90" s="205"/>
      <c r="I90" s="205"/>
      <c r="J90" s="61">
        <f>J89*0.25</f>
        <v>0</v>
      </c>
    </row>
    <row r="91" spans="1:10" s="5" customFormat="1" ht="21" customHeight="1" thickBot="1" x14ac:dyDescent="0.25">
      <c r="A91" s="15"/>
      <c r="B91" s="15"/>
      <c r="C91" s="15"/>
      <c r="E91" s="10"/>
      <c r="F91" s="205" t="s">
        <v>131</v>
      </c>
      <c r="G91" s="205"/>
      <c r="H91" s="205"/>
      <c r="I91" s="205"/>
      <c r="J91" s="61">
        <f>J89+J90</f>
        <v>0</v>
      </c>
    </row>
    <row r="92" spans="1:10" s="5" customFormat="1" ht="21" customHeight="1" x14ac:dyDescent="0.2">
      <c r="D92" s="18"/>
      <c r="E92" s="18"/>
      <c r="F92" s="18"/>
      <c r="G92" s="10"/>
      <c r="H92" s="16"/>
      <c r="I92" s="17"/>
      <c r="J92" s="17"/>
    </row>
    <row r="93" spans="1:10" s="5" customFormat="1" ht="21" customHeight="1" x14ac:dyDescent="0.2">
      <c r="D93" s="20"/>
      <c r="E93" s="20"/>
      <c r="F93" s="21"/>
      <c r="G93" s="20"/>
      <c r="H93" s="22"/>
      <c r="I93" s="19"/>
      <c r="J93" s="19"/>
    </row>
    <row r="94" spans="1:10" s="5" customFormat="1" ht="21" customHeight="1" thickBot="1" x14ac:dyDescent="0.25">
      <c r="A94" s="58" t="s">
        <v>132</v>
      </c>
      <c r="B94" s="58"/>
      <c r="C94" s="60"/>
      <c r="D94" s="40" t="s">
        <v>133</v>
      </c>
      <c r="E94" s="59"/>
      <c r="F94" s="194" t="s">
        <v>134</v>
      </c>
      <c r="G94" s="194"/>
      <c r="H94" s="194"/>
      <c r="I94" s="73"/>
      <c r="J94" s="73"/>
    </row>
    <row r="95" spans="1:10" s="5" customFormat="1" ht="21" customHeight="1" x14ac:dyDescent="0.2">
      <c r="D95" s="20"/>
      <c r="E95" s="20"/>
      <c r="F95" s="21"/>
      <c r="G95" s="21"/>
      <c r="H95" s="23"/>
      <c r="I95" s="19"/>
      <c r="J95" s="19"/>
    </row>
    <row r="96" spans="1:10" s="5" customFormat="1" ht="21" customHeight="1" x14ac:dyDescent="0.2">
      <c r="D96" s="20"/>
      <c r="E96" s="20"/>
      <c r="F96" s="21"/>
      <c r="G96" s="21"/>
      <c r="H96" s="23"/>
      <c r="I96" s="19"/>
      <c r="J96" s="19"/>
    </row>
    <row r="97" spans="4:10" s="5" customFormat="1" ht="21" customHeight="1" x14ac:dyDescent="0.2">
      <c r="D97" s="20"/>
      <c r="E97" s="20"/>
      <c r="F97" s="21"/>
      <c r="G97" s="21"/>
      <c r="H97" s="23"/>
      <c r="I97" s="19"/>
      <c r="J97" s="19"/>
    </row>
    <row r="98" spans="4:10" s="5" customFormat="1" ht="21" customHeight="1" x14ac:dyDescent="0.2">
      <c r="D98" s="20"/>
      <c r="E98" s="20"/>
      <c r="F98" s="21"/>
      <c r="G98" s="21"/>
      <c r="H98" s="23"/>
      <c r="I98" s="24"/>
      <c r="J98" s="24"/>
    </row>
    <row r="99" spans="4:10" s="5" customFormat="1" ht="21" customHeight="1" x14ac:dyDescent="0.2">
      <c r="F99" s="25"/>
      <c r="G99" s="21"/>
      <c r="H99" s="23"/>
      <c r="I99" s="24"/>
      <c r="J99" s="24"/>
    </row>
    <row r="100" spans="4:10" s="5" customFormat="1" ht="21" customHeight="1" x14ac:dyDescent="0.2">
      <c r="F100" s="25"/>
      <c r="G100" s="21"/>
      <c r="H100" s="23"/>
      <c r="I100" s="24"/>
      <c r="J100" s="24"/>
    </row>
    <row r="101" spans="4:10" s="5" customFormat="1" ht="21" customHeight="1" x14ac:dyDescent="0.2">
      <c r="F101" s="25"/>
      <c r="G101" s="21"/>
      <c r="H101" s="23"/>
      <c r="I101" s="24"/>
      <c r="J101" s="24"/>
    </row>
    <row r="102" spans="4:10" s="5" customFormat="1" ht="21" customHeight="1" x14ac:dyDescent="0.2">
      <c r="F102" s="25"/>
      <c r="G102" s="26"/>
      <c r="H102" s="27"/>
      <c r="I102" s="24"/>
      <c r="J102" s="24"/>
    </row>
    <row r="103" spans="4:10" s="5" customFormat="1" ht="21" customHeight="1" x14ac:dyDescent="0.2">
      <c r="F103" s="25"/>
      <c r="G103" s="26"/>
      <c r="H103" s="27"/>
      <c r="I103" s="24"/>
      <c r="J103" s="24"/>
    </row>
    <row r="104" spans="4:10" s="5" customFormat="1" ht="21" customHeight="1" x14ac:dyDescent="0.2">
      <c r="F104" s="25"/>
      <c r="G104" s="26"/>
      <c r="H104" s="27"/>
      <c r="I104" s="24"/>
      <c r="J104" s="24"/>
    </row>
    <row r="105" spans="4:10" s="5" customFormat="1" ht="21" customHeight="1" x14ac:dyDescent="0.2">
      <c r="F105" s="25"/>
      <c r="G105" s="26"/>
      <c r="H105" s="27"/>
      <c r="I105" s="24"/>
      <c r="J105" s="24"/>
    </row>
    <row r="106" spans="4:10" s="5" customFormat="1" ht="21" customHeight="1" x14ac:dyDescent="0.2">
      <c r="F106" s="25"/>
      <c r="G106" s="26"/>
      <c r="H106" s="27"/>
      <c r="I106" s="24"/>
      <c r="J106" s="24"/>
    </row>
    <row r="107" spans="4:10" s="5" customFormat="1" ht="21" customHeight="1" x14ac:dyDescent="0.2">
      <c r="F107" s="25"/>
      <c r="G107" s="26"/>
      <c r="H107" s="27"/>
      <c r="I107" s="24"/>
      <c r="J107" s="24"/>
    </row>
    <row r="108" spans="4:10" s="5" customFormat="1" ht="21" customHeight="1" x14ac:dyDescent="0.2">
      <c r="F108" s="25"/>
      <c r="G108" s="26"/>
      <c r="H108" s="27"/>
      <c r="I108" s="24"/>
      <c r="J108" s="24"/>
    </row>
    <row r="109" spans="4:10" s="5" customFormat="1" ht="21.95" customHeight="1" x14ac:dyDescent="0.2">
      <c r="F109" s="25"/>
      <c r="G109" s="26"/>
      <c r="H109" s="27"/>
      <c r="I109" s="24"/>
      <c r="J109" s="24"/>
    </row>
    <row r="110" spans="4:10" s="5" customFormat="1" ht="21.95" customHeight="1" x14ac:dyDescent="0.2">
      <c r="F110" s="25"/>
      <c r="G110" s="26"/>
      <c r="H110" s="27"/>
      <c r="I110" s="24"/>
      <c r="J110" s="24"/>
    </row>
    <row r="111" spans="4:10" s="5" customFormat="1" ht="21.95" customHeight="1" x14ac:dyDescent="0.2">
      <c r="F111" s="25"/>
      <c r="G111" s="26"/>
      <c r="H111" s="27"/>
      <c r="I111" s="24"/>
      <c r="J111" s="24"/>
    </row>
    <row r="112" spans="4:10" s="5" customFormat="1" ht="21.95" customHeight="1" x14ac:dyDescent="0.2">
      <c r="F112" s="25"/>
      <c r="G112" s="26"/>
      <c r="H112" s="27"/>
      <c r="I112" s="24"/>
      <c r="J112" s="24"/>
    </row>
    <row r="113" spans="6:10" s="5" customFormat="1" ht="21.95" customHeight="1" x14ac:dyDescent="0.2">
      <c r="F113" s="25"/>
      <c r="G113" s="26"/>
      <c r="H113" s="27"/>
      <c r="I113" s="24"/>
      <c r="J113" s="24"/>
    </row>
    <row r="114" spans="6:10" s="5" customFormat="1" ht="21.95" customHeight="1" x14ac:dyDescent="0.2">
      <c r="F114" s="25"/>
      <c r="G114" s="26"/>
      <c r="H114" s="27"/>
      <c r="I114" s="24"/>
      <c r="J114" s="24"/>
    </row>
    <row r="115" spans="6:10" s="5" customFormat="1" ht="21.95" customHeight="1" x14ac:dyDescent="0.2">
      <c r="F115" s="25"/>
      <c r="G115" s="26"/>
      <c r="H115" s="27"/>
      <c r="I115" s="24"/>
      <c r="J115" s="24"/>
    </row>
    <row r="116" spans="6:10" s="5" customFormat="1" ht="21.95" customHeight="1" x14ac:dyDescent="0.2">
      <c r="F116" s="25"/>
      <c r="G116" s="26"/>
      <c r="H116" s="27"/>
      <c r="I116" s="24"/>
      <c r="J116" s="24"/>
    </row>
    <row r="117" spans="6:10" s="5" customFormat="1" ht="21.95" customHeight="1" x14ac:dyDescent="0.2">
      <c r="F117" s="25"/>
      <c r="G117" s="26"/>
      <c r="H117" s="27"/>
      <c r="I117" s="24"/>
      <c r="J117" s="24"/>
    </row>
    <row r="118" spans="6:10" s="5" customFormat="1" ht="21.95" customHeight="1" x14ac:dyDescent="0.2">
      <c r="F118" s="25"/>
      <c r="G118" s="26"/>
      <c r="H118" s="27"/>
      <c r="I118" s="24"/>
      <c r="J118" s="24"/>
    </row>
    <row r="119" spans="6:10" s="5" customFormat="1" ht="21.95" customHeight="1" x14ac:dyDescent="0.2">
      <c r="F119" s="25"/>
      <c r="G119" s="26"/>
      <c r="H119" s="27"/>
      <c r="I119" s="24"/>
      <c r="J119" s="24"/>
    </row>
    <row r="120" spans="6:10" s="5" customFormat="1" ht="21.95" customHeight="1" x14ac:dyDescent="0.2">
      <c r="F120" s="25"/>
      <c r="G120" s="26"/>
      <c r="H120" s="27"/>
      <c r="I120" s="24"/>
      <c r="J120" s="24"/>
    </row>
    <row r="121" spans="6:10" s="5" customFormat="1" ht="21.95" customHeight="1" x14ac:dyDescent="0.2">
      <c r="F121" s="25"/>
      <c r="G121" s="26"/>
      <c r="H121" s="27"/>
      <c r="I121" s="24"/>
      <c r="J121" s="24"/>
    </row>
    <row r="122" spans="6:10" s="5" customFormat="1" ht="21.95" customHeight="1" x14ac:dyDescent="0.2">
      <c r="F122" s="25"/>
      <c r="G122" s="26"/>
      <c r="H122" s="27"/>
      <c r="I122" s="24"/>
      <c r="J122" s="24"/>
    </row>
    <row r="123" spans="6:10" s="5" customFormat="1" ht="21.95" customHeight="1" x14ac:dyDescent="0.2">
      <c r="F123" s="25"/>
      <c r="G123" s="26"/>
      <c r="H123" s="27"/>
      <c r="I123" s="24"/>
      <c r="J123" s="24"/>
    </row>
    <row r="124" spans="6:10" s="5" customFormat="1" ht="21.95" customHeight="1" x14ac:dyDescent="0.2">
      <c r="F124" s="25"/>
      <c r="G124" s="26"/>
      <c r="H124" s="27"/>
      <c r="I124" s="24"/>
      <c r="J124" s="24"/>
    </row>
    <row r="125" spans="6:10" s="5" customFormat="1" ht="21.95" customHeight="1" x14ac:dyDescent="0.2">
      <c r="F125" s="25"/>
      <c r="G125" s="26"/>
      <c r="H125" s="27"/>
      <c r="I125" s="24"/>
      <c r="J125" s="24"/>
    </row>
    <row r="126" spans="6:10" s="5" customFormat="1" ht="21.95" customHeight="1" x14ac:dyDescent="0.2">
      <c r="F126" s="25"/>
      <c r="G126" s="26"/>
      <c r="H126" s="27"/>
      <c r="I126" s="24"/>
      <c r="J126" s="24"/>
    </row>
    <row r="127" spans="6:10" s="5" customFormat="1" ht="21.95" customHeight="1" x14ac:dyDescent="0.2">
      <c r="F127" s="25"/>
      <c r="G127" s="26"/>
      <c r="H127" s="27"/>
      <c r="I127" s="24"/>
      <c r="J127" s="24"/>
    </row>
    <row r="128" spans="6:10" s="5" customFormat="1" ht="21.95" customHeight="1" x14ac:dyDescent="0.2">
      <c r="F128" s="25"/>
      <c r="G128" s="26"/>
      <c r="H128" s="27"/>
      <c r="I128" s="24"/>
      <c r="J128" s="24"/>
    </row>
    <row r="129" spans="6:10" s="5" customFormat="1" ht="21.95" customHeight="1" x14ac:dyDescent="0.2">
      <c r="F129" s="25"/>
      <c r="G129" s="26"/>
      <c r="H129" s="27"/>
      <c r="I129" s="24"/>
      <c r="J129" s="24"/>
    </row>
    <row r="130" spans="6:10" s="5" customFormat="1" ht="21.95" customHeight="1" x14ac:dyDescent="0.2">
      <c r="F130" s="25"/>
      <c r="G130" s="26"/>
      <c r="H130" s="27"/>
      <c r="I130" s="24"/>
      <c r="J130" s="24"/>
    </row>
    <row r="131" spans="6:10" s="5" customFormat="1" ht="21.95" customHeight="1" x14ac:dyDescent="0.2">
      <c r="F131" s="25"/>
      <c r="G131" s="26"/>
      <c r="H131" s="27"/>
      <c r="I131" s="24"/>
      <c r="J131" s="24"/>
    </row>
    <row r="132" spans="6:10" s="5" customFormat="1" ht="21.95" customHeight="1" x14ac:dyDescent="0.2">
      <c r="F132" s="25"/>
      <c r="G132" s="26"/>
      <c r="H132" s="27"/>
      <c r="I132" s="24"/>
      <c r="J132" s="24"/>
    </row>
    <row r="133" spans="6:10" s="5" customFormat="1" ht="21.95" customHeight="1" x14ac:dyDescent="0.2">
      <c r="F133" s="25"/>
      <c r="G133" s="26"/>
      <c r="H133" s="27"/>
      <c r="I133" s="24"/>
      <c r="J133" s="24"/>
    </row>
    <row r="134" spans="6:10" s="5" customFormat="1" ht="21.95" customHeight="1" x14ac:dyDescent="0.2">
      <c r="F134" s="25"/>
      <c r="G134" s="26"/>
      <c r="H134" s="27"/>
      <c r="I134" s="24"/>
      <c r="J134" s="24"/>
    </row>
    <row r="135" spans="6:10" s="5" customFormat="1" ht="21.95" customHeight="1" x14ac:dyDescent="0.2">
      <c r="F135" s="25"/>
      <c r="G135" s="26"/>
      <c r="H135" s="27"/>
      <c r="I135" s="24"/>
      <c r="J135" s="24"/>
    </row>
    <row r="136" spans="6:10" s="5" customFormat="1" ht="21.95" customHeight="1" x14ac:dyDescent="0.2">
      <c r="F136" s="25"/>
      <c r="G136" s="26"/>
      <c r="H136" s="27"/>
      <c r="I136" s="24"/>
      <c r="J136" s="24"/>
    </row>
    <row r="137" spans="6:10" s="5" customFormat="1" ht="21.95" customHeight="1" x14ac:dyDescent="0.2">
      <c r="F137" s="25"/>
      <c r="G137" s="26"/>
      <c r="H137" s="27"/>
      <c r="I137" s="24"/>
      <c r="J137" s="24"/>
    </row>
    <row r="138" spans="6:10" s="5" customFormat="1" ht="21.95" customHeight="1" x14ac:dyDescent="0.2">
      <c r="F138" s="25"/>
      <c r="G138" s="26"/>
      <c r="H138" s="27"/>
      <c r="I138" s="24"/>
      <c r="J138" s="24"/>
    </row>
    <row r="139" spans="6:10" s="5" customFormat="1" ht="21.95" customHeight="1" x14ac:dyDescent="0.2">
      <c r="F139" s="25"/>
      <c r="G139" s="26"/>
      <c r="H139" s="27"/>
      <c r="I139" s="24"/>
      <c r="J139" s="24"/>
    </row>
    <row r="140" spans="6:10" s="5" customFormat="1" ht="21.95" customHeight="1" x14ac:dyDescent="0.2">
      <c r="F140" s="25"/>
      <c r="G140" s="26"/>
      <c r="H140" s="27"/>
      <c r="I140" s="24"/>
      <c r="J140" s="24"/>
    </row>
    <row r="141" spans="6:10" s="5" customFormat="1" ht="21.95" customHeight="1" x14ac:dyDescent="0.2">
      <c r="F141" s="25"/>
      <c r="G141" s="26"/>
      <c r="H141" s="27"/>
      <c r="I141" s="24"/>
      <c r="J141" s="24"/>
    </row>
    <row r="142" spans="6:10" s="5" customFormat="1" ht="21.95" customHeight="1" x14ac:dyDescent="0.2">
      <c r="F142" s="25"/>
      <c r="G142" s="26"/>
      <c r="H142" s="27"/>
      <c r="I142" s="24"/>
      <c r="J142" s="24"/>
    </row>
    <row r="143" spans="6:10" s="5" customFormat="1" ht="21.95" customHeight="1" x14ac:dyDescent="0.2">
      <c r="F143" s="25"/>
      <c r="G143" s="26"/>
      <c r="H143" s="27"/>
      <c r="I143" s="24"/>
      <c r="J143" s="24"/>
    </row>
    <row r="144" spans="6:10" s="5" customFormat="1" ht="21.95" customHeight="1" x14ac:dyDescent="0.2">
      <c r="F144" s="25"/>
      <c r="G144" s="26"/>
      <c r="H144" s="27"/>
      <c r="I144" s="24"/>
      <c r="J144" s="24"/>
    </row>
    <row r="145" spans="6:10" s="5" customFormat="1" ht="21.95" customHeight="1" x14ac:dyDescent="0.2">
      <c r="F145" s="25"/>
      <c r="G145" s="26"/>
      <c r="H145" s="27"/>
      <c r="I145" s="24"/>
      <c r="J145" s="24"/>
    </row>
    <row r="146" spans="6:10" s="5" customFormat="1" ht="21.95" customHeight="1" x14ac:dyDescent="0.2">
      <c r="F146" s="25"/>
      <c r="G146" s="26"/>
      <c r="H146" s="27"/>
      <c r="I146" s="24"/>
      <c r="J146" s="24"/>
    </row>
    <row r="147" spans="6:10" s="5" customFormat="1" ht="21.95" customHeight="1" x14ac:dyDescent="0.2">
      <c r="F147" s="25"/>
      <c r="G147" s="26"/>
      <c r="H147" s="27"/>
      <c r="I147" s="24"/>
      <c r="J147" s="24"/>
    </row>
    <row r="148" spans="6:10" s="5" customFormat="1" ht="21.95" customHeight="1" x14ac:dyDescent="0.2">
      <c r="F148" s="25"/>
      <c r="G148" s="26"/>
      <c r="H148" s="27"/>
      <c r="I148" s="24"/>
      <c r="J148" s="24"/>
    </row>
    <row r="149" spans="6:10" s="5" customFormat="1" ht="21.95" customHeight="1" x14ac:dyDescent="0.2">
      <c r="F149" s="25"/>
      <c r="G149" s="26"/>
      <c r="H149" s="27"/>
      <c r="I149" s="24"/>
      <c r="J149" s="24"/>
    </row>
    <row r="150" spans="6:10" s="5" customFormat="1" ht="21.95" customHeight="1" x14ac:dyDescent="0.2">
      <c r="F150" s="25"/>
      <c r="G150" s="26"/>
      <c r="H150" s="27"/>
      <c r="I150" s="24"/>
      <c r="J150" s="24"/>
    </row>
    <row r="151" spans="6:10" s="5" customFormat="1" ht="21.95" customHeight="1" x14ac:dyDescent="0.2">
      <c r="F151" s="25"/>
      <c r="G151" s="26"/>
      <c r="H151" s="27"/>
      <c r="I151" s="24"/>
      <c r="J151" s="24"/>
    </row>
    <row r="152" spans="6:10" s="5" customFormat="1" ht="21.95" customHeight="1" x14ac:dyDescent="0.2">
      <c r="F152" s="25"/>
      <c r="G152" s="26"/>
      <c r="H152" s="27"/>
      <c r="I152" s="24"/>
      <c r="J152" s="24"/>
    </row>
    <row r="153" spans="6:10" s="5" customFormat="1" ht="21.95" customHeight="1" x14ac:dyDescent="0.2">
      <c r="F153" s="25"/>
      <c r="G153" s="26"/>
      <c r="H153" s="27"/>
      <c r="I153" s="24"/>
      <c r="J153" s="24"/>
    </row>
    <row r="154" spans="6:10" s="5" customFormat="1" ht="21.95" customHeight="1" x14ac:dyDescent="0.2">
      <c r="F154" s="25"/>
      <c r="G154" s="26"/>
      <c r="H154" s="27"/>
      <c r="I154" s="24"/>
      <c r="J154" s="24"/>
    </row>
    <row r="155" spans="6:10" s="5" customFormat="1" ht="21.95" customHeight="1" x14ac:dyDescent="0.2">
      <c r="F155" s="25"/>
      <c r="G155" s="26"/>
      <c r="H155" s="27"/>
      <c r="I155" s="24"/>
      <c r="J155" s="24"/>
    </row>
    <row r="156" spans="6:10" s="5" customFormat="1" ht="21.95" customHeight="1" x14ac:dyDescent="0.2">
      <c r="F156" s="25"/>
      <c r="G156" s="26"/>
      <c r="H156" s="27"/>
      <c r="I156" s="24"/>
      <c r="J156" s="24"/>
    </row>
    <row r="157" spans="6:10" s="5" customFormat="1" ht="21.95" customHeight="1" x14ac:dyDescent="0.2">
      <c r="F157" s="25"/>
      <c r="G157" s="26"/>
      <c r="H157" s="27"/>
      <c r="I157" s="24"/>
      <c r="J157" s="24"/>
    </row>
    <row r="158" spans="6:10" s="5" customFormat="1" ht="21.95" customHeight="1" x14ac:dyDescent="0.2">
      <c r="F158" s="25"/>
      <c r="G158" s="26"/>
      <c r="H158" s="27"/>
      <c r="I158" s="24"/>
      <c r="J158" s="24"/>
    </row>
    <row r="159" spans="6:10" s="5" customFormat="1" ht="21.95" customHeight="1" x14ac:dyDescent="0.2">
      <c r="F159" s="25"/>
      <c r="G159" s="26"/>
      <c r="H159" s="27"/>
      <c r="I159" s="24"/>
      <c r="J159" s="24"/>
    </row>
    <row r="160" spans="6:10" s="5" customFormat="1" ht="21.95" customHeight="1" x14ac:dyDescent="0.2">
      <c r="F160" s="25"/>
      <c r="G160" s="26"/>
      <c r="H160" s="27"/>
      <c r="I160" s="24"/>
      <c r="J160" s="24"/>
    </row>
    <row r="161" spans="1:10" s="5" customFormat="1" ht="21.95" customHeight="1" x14ac:dyDescent="0.2">
      <c r="F161" s="25"/>
      <c r="G161" s="26"/>
      <c r="H161" s="27"/>
      <c r="I161" s="24"/>
      <c r="J161" s="24"/>
    </row>
    <row r="162" spans="1:10" s="5" customFormat="1" ht="21.95" customHeight="1" x14ac:dyDescent="0.2">
      <c r="F162" s="25"/>
      <c r="G162" s="26"/>
      <c r="H162" s="27"/>
      <c r="I162" s="24"/>
      <c r="J162" s="24"/>
    </row>
    <row r="163" spans="1:10" s="5" customFormat="1" ht="21.95" customHeight="1" x14ac:dyDescent="0.2">
      <c r="F163" s="25"/>
      <c r="G163" s="26"/>
      <c r="H163" s="27"/>
      <c r="I163" s="24"/>
      <c r="J163" s="24"/>
    </row>
    <row r="164" spans="1:10" s="5" customFormat="1" ht="21.95" customHeight="1" x14ac:dyDescent="0.2">
      <c r="F164" s="25"/>
      <c r="G164" s="26"/>
      <c r="H164" s="27"/>
      <c r="I164" s="24"/>
      <c r="J164" s="24"/>
    </row>
    <row r="165" spans="1:10" s="5" customFormat="1" ht="21.95" customHeight="1" x14ac:dyDescent="0.2">
      <c r="F165" s="25"/>
      <c r="G165" s="26"/>
      <c r="H165" s="27"/>
      <c r="I165" s="24"/>
      <c r="J165" s="24"/>
    </row>
    <row r="166" spans="1:10" s="5" customFormat="1" ht="21.95" customHeight="1" x14ac:dyDescent="0.2">
      <c r="F166" s="25"/>
      <c r="G166" s="26"/>
      <c r="H166" s="27"/>
      <c r="I166" s="24"/>
      <c r="J166" s="24"/>
    </row>
    <row r="167" spans="1:10" s="5" customFormat="1" ht="21.95" customHeight="1" x14ac:dyDescent="0.2">
      <c r="F167" s="25"/>
      <c r="G167" s="26"/>
      <c r="H167" s="27"/>
      <c r="I167" s="24"/>
      <c r="J167" s="24"/>
    </row>
    <row r="168" spans="1:10" s="5" customFormat="1" ht="21.95" customHeight="1" x14ac:dyDescent="0.2">
      <c r="F168" s="25"/>
      <c r="G168" s="26"/>
      <c r="H168" s="27"/>
      <c r="I168" s="24"/>
      <c r="J168" s="24"/>
    </row>
    <row r="169" spans="1:10" s="5" customFormat="1" ht="21.95" customHeight="1" x14ac:dyDescent="0.2">
      <c r="F169" s="25"/>
      <c r="G169" s="26"/>
      <c r="H169" s="27"/>
      <c r="I169" s="24"/>
      <c r="J169" s="24"/>
    </row>
    <row r="170" spans="1:10" ht="16.5" customHeight="1" x14ac:dyDescent="0.2">
      <c r="A170" s="5"/>
      <c r="B170" s="5"/>
      <c r="C170" s="5"/>
      <c r="D170" s="5"/>
      <c r="E170" s="5"/>
      <c r="F170" s="25"/>
      <c r="G170" s="26"/>
      <c r="H170" s="27"/>
    </row>
    <row r="171" spans="1:10" ht="16.5" customHeight="1" x14ac:dyDescent="0.2">
      <c r="G171" s="26"/>
      <c r="H171" s="27"/>
    </row>
    <row r="172" spans="1:10" ht="16.5" customHeight="1" x14ac:dyDescent="0.2">
      <c r="G172" s="26"/>
      <c r="H172" s="27"/>
    </row>
    <row r="173" spans="1:10" ht="16.5" customHeight="1" x14ac:dyDescent="0.2">
      <c r="G173" s="26"/>
      <c r="H173" s="27"/>
    </row>
    <row r="174" spans="1:10" ht="16.5" customHeight="1" x14ac:dyDescent="0.2"/>
    <row r="175" spans="1:10" ht="16.5" customHeight="1" x14ac:dyDescent="0.2"/>
    <row r="176" spans="1:10" ht="16.5" customHeight="1" x14ac:dyDescent="0.2"/>
    <row r="177" spans="6:10" ht="16.5" customHeight="1" x14ac:dyDescent="0.2"/>
    <row r="178" spans="6:10" ht="16.5" customHeight="1" x14ac:dyDescent="0.2"/>
    <row r="179" spans="6:10" ht="16.5" customHeight="1" x14ac:dyDescent="0.2">
      <c r="F179"/>
      <c r="G179"/>
      <c r="H179"/>
      <c r="I179"/>
      <c r="J179"/>
    </row>
    <row r="180" spans="6:10" ht="16.5" customHeight="1" x14ac:dyDescent="0.2">
      <c r="F180"/>
      <c r="G180"/>
      <c r="H180"/>
      <c r="I180"/>
      <c r="J180"/>
    </row>
    <row r="181" spans="6:10" ht="16.5" customHeight="1" x14ac:dyDescent="0.2">
      <c r="F181"/>
      <c r="G181"/>
      <c r="H181"/>
      <c r="I181"/>
      <c r="J181"/>
    </row>
    <row r="182" spans="6:10" ht="16.5" customHeight="1" x14ac:dyDescent="0.2">
      <c r="F182"/>
      <c r="G182"/>
      <c r="H182"/>
      <c r="I182"/>
      <c r="J182"/>
    </row>
    <row r="183" spans="6:10" ht="16.5" customHeight="1" x14ac:dyDescent="0.2">
      <c r="F183"/>
      <c r="G183"/>
      <c r="H183"/>
      <c r="I183"/>
      <c r="J183"/>
    </row>
    <row r="184" spans="6:10" ht="16.5" customHeight="1" x14ac:dyDescent="0.2">
      <c r="F184"/>
      <c r="G184"/>
      <c r="H184"/>
      <c r="I184"/>
      <c r="J184"/>
    </row>
    <row r="185" spans="6:10" ht="16.5" customHeight="1" x14ac:dyDescent="0.2">
      <c r="F185"/>
      <c r="G185"/>
      <c r="H185"/>
      <c r="I185"/>
      <c r="J185"/>
    </row>
    <row r="186" spans="6:10" ht="16.5" customHeight="1" x14ac:dyDescent="0.2">
      <c r="F186"/>
      <c r="G186"/>
      <c r="H186"/>
      <c r="I186"/>
      <c r="J186"/>
    </row>
    <row r="187" spans="6:10" ht="16.5" customHeight="1" x14ac:dyDescent="0.2">
      <c r="F187"/>
      <c r="G187"/>
      <c r="H187"/>
      <c r="I187"/>
      <c r="J187"/>
    </row>
    <row r="188" spans="6:10" ht="16.5" customHeight="1" x14ac:dyDescent="0.2">
      <c r="F188"/>
      <c r="G188"/>
      <c r="H188"/>
      <c r="I188"/>
      <c r="J188"/>
    </row>
    <row r="189" spans="6:10" ht="16.5" customHeight="1" x14ac:dyDescent="0.2">
      <c r="F189"/>
      <c r="G189"/>
      <c r="H189"/>
      <c r="I189"/>
      <c r="J189"/>
    </row>
    <row r="190" spans="6:10" ht="16.5" customHeight="1" x14ac:dyDescent="0.2">
      <c r="F190"/>
      <c r="G190"/>
      <c r="H190"/>
      <c r="I190"/>
      <c r="J190"/>
    </row>
    <row r="191" spans="6:10" ht="16.5" customHeight="1" x14ac:dyDescent="0.2">
      <c r="F191"/>
      <c r="G191"/>
      <c r="H191"/>
      <c r="I191"/>
      <c r="J191"/>
    </row>
    <row r="192" spans="6:10" ht="16.5" customHeight="1" x14ac:dyDescent="0.2">
      <c r="F192"/>
      <c r="G192"/>
      <c r="H192"/>
      <c r="I192"/>
      <c r="J192"/>
    </row>
    <row r="193" customFormat="1" ht="16.5" customHeight="1" x14ac:dyDescent="0.2"/>
    <row r="194" customFormat="1" ht="16.5" customHeight="1" x14ac:dyDescent="0.2"/>
    <row r="195" customFormat="1" ht="16.5" customHeight="1" x14ac:dyDescent="0.2"/>
    <row r="196" customFormat="1" ht="16.5" customHeight="1" x14ac:dyDescent="0.2"/>
    <row r="197" customFormat="1" ht="16.5" customHeight="1" x14ac:dyDescent="0.2"/>
    <row r="198" customFormat="1" ht="16.5" customHeight="1" x14ac:dyDescent="0.2"/>
    <row r="199" customFormat="1" ht="16.5" customHeight="1" x14ac:dyDescent="0.2"/>
    <row r="200" customFormat="1" ht="16.5" customHeight="1" x14ac:dyDescent="0.2"/>
    <row r="201" customFormat="1" ht="16.5" customHeight="1" x14ac:dyDescent="0.2"/>
    <row r="202" customFormat="1" ht="16.5" customHeight="1" x14ac:dyDescent="0.2"/>
    <row r="203" customFormat="1" ht="16.5" customHeight="1" x14ac:dyDescent="0.2"/>
    <row r="204" customFormat="1" ht="16.5" customHeight="1" x14ac:dyDescent="0.2"/>
    <row r="205" customFormat="1" ht="16.5" customHeight="1" x14ac:dyDescent="0.2"/>
    <row r="206" customFormat="1" ht="16.5" customHeight="1" x14ac:dyDescent="0.2"/>
    <row r="207" customFormat="1" ht="16.5" customHeight="1" x14ac:dyDescent="0.2"/>
    <row r="208" customFormat="1" ht="16.5" customHeight="1" x14ac:dyDescent="0.2"/>
    <row r="209" customFormat="1" ht="16.5" customHeight="1" x14ac:dyDescent="0.2"/>
    <row r="210" customFormat="1" ht="16.5" customHeight="1" x14ac:dyDescent="0.2"/>
    <row r="211" customFormat="1" ht="16.5" customHeight="1" x14ac:dyDescent="0.2"/>
    <row r="212" customFormat="1" ht="16.5" customHeight="1" x14ac:dyDescent="0.2"/>
    <row r="213" customFormat="1" ht="16.5" customHeight="1" x14ac:dyDescent="0.2"/>
    <row r="214" customFormat="1" ht="16.5" customHeight="1" x14ac:dyDescent="0.2"/>
    <row r="215" customFormat="1" ht="16.5" customHeight="1" x14ac:dyDescent="0.2"/>
    <row r="216" customFormat="1" ht="16.5" customHeight="1" x14ac:dyDescent="0.2"/>
    <row r="217" customFormat="1" ht="16.5" customHeight="1" x14ac:dyDescent="0.2"/>
    <row r="218" customFormat="1" ht="16.5" customHeight="1" x14ac:dyDescent="0.2"/>
    <row r="219" customFormat="1" ht="16.5" customHeight="1" x14ac:dyDescent="0.2"/>
    <row r="220" customFormat="1" ht="16.5" customHeight="1" x14ac:dyDescent="0.2"/>
    <row r="221" customFormat="1" ht="16.5" customHeight="1" x14ac:dyDescent="0.2"/>
    <row r="222" customFormat="1" ht="16.5" customHeight="1" x14ac:dyDescent="0.2"/>
    <row r="223" customFormat="1" ht="16.5" customHeight="1" x14ac:dyDescent="0.2"/>
    <row r="224" customFormat="1" ht="16.5" customHeight="1" x14ac:dyDescent="0.2"/>
    <row r="225" customFormat="1" ht="16.5" customHeight="1" x14ac:dyDescent="0.2"/>
    <row r="226" customFormat="1" ht="16.5" customHeight="1" x14ac:dyDescent="0.2"/>
    <row r="227" customFormat="1" ht="16.5" customHeight="1" x14ac:dyDescent="0.2"/>
    <row r="228" customFormat="1" ht="16.5" customHeight="1" x14ac:dyDescent="0.2"/>
    <row r="229" customFormat="1" ht="16.5" customHeight="1" x14ac:dyDescent="0.2"/>
    <row r="230" customFormat="1" ht="16.5" customHeight="1" x14ac:dyDescent="0.2"/>
    <row r="231" customFormat="1" ht="16.5" customHeight="1" x14ac:dyDescent="0.2"/>
    <row r="232" customFormat="1" ht="16.5" customHeight="1" x14ac:dyDescent="0.2"/>
    <row r="233" customFormat="1" ht="16.5" customHeight="1" x14ac:dyDescent="0.2"/>
    <row r="234" customFormat="1" ht="16.5" customHeight="1" x14ac:dyDescent="0.2"/>
    <row r="235" customFormat="1" ht="16.5" customHeight="1" x14ac:dyDescent="0.2"/>
    <row r="236" customFormat="1" ht="16.5" customHeight="1" x14ac:dyDescent="0.2"/>
    <row r="237" customFormat="1" ht="16.5" customHeight="1" x14ac:dyDescent="0.2"/>
    <row r="238" customFormat="1" ht="16.5" customHeight="1" x14ac:dyDescent="0.2"/>
    <row r="239" customFormat="1" ht="16.5" customHeight="1" x14ac:dyDescent="0.2"/>
    <row r="240" customFormat="1" ht="16.5" customHeight="1" x14ac:dyDescent="0.2"/>
    <row r="241" customFormat="1" ht="16.5" customHeight="1" x14ac:dyDescent="0.2"/>
    <row r="242" customFormat="1" ht="16.5" customHeight="1" x14ac:dyDescent="0.2"/>
    <row r="243" customFormat="1" ht="16.5" customHeight="1" x14ac:dyDescent="0.2"/>
    <row r="244" customFormat="1" ht="16.5" customHeight="1" x14ac:dyDescent="0.2"/>
    <row r="245" customFormat="1" ht="16.5" customHeight="1" x14ac:dyDescent="0.2"/>
    <row r="246" customFormat="1" ht="16.5" customHeight="1" x14ac:dyDescent="0.2"/>
    <row r="247" customFormat="1" ht="16.5" customHeight="1" x14ac:dyDescent="0.2"/>
    <row r="248" customFormat="1" ht="16.5" customHeight="1" x14ac:dyDescent="0.2"/>
    <row r="249" customFormat="1" ht="16.5" customHeight="1" x14ac:dyDescent="0.2"/>
    <row r="250" customFormat="1" ht="16.5" customHeight="1" x14ac:dyDescent="0.2"/>
    <row r="251" customFormat="1" ht="16.5" customHeight="1" x14ac:dyDescent="0.2"/>
    <row r="252" customFormat="1" ht="16.5" customHeight="1" x14ac:dyDescent="0.2"/>
    <row r="253" customFormat="1" ht="16.5" customHeight="1" x14ac:dyDescent="0.2"/>
    <row r="254" customFormat="1" ht="16.5" customHeight="1" x14ac:dyDescent="0.2"/>
    <row r="255" customFormat="1" ht="16.5" customHeight="1" x14ac:dyDescent="0.2"/>
    <row r="256" customFormat="1" ht="16.5" customHeight="1" x14ac:dyDescent="0.2"/>
    <row r="257" customFormat="1" ht="16.5" customHeight="1" x14ac:dyDescent="0.2"/>
    <row r="258" customFormat="1" ht="16.5" customHeight="1" x14ac:dyDescent="0.2"/>
    <row r="259" customFormat="1" ht="16.5" customHeight="1" x14ac:dyDescent="0.2"/>
    <row r="260" customFormat="1" ht="16.5" customHeight="1" x14ac:dyDescent="0.2"/>
    <row r="261" customFormat="1" ht="16.5" customHeight="1" x14ac:dyDescent="0.2"/>
    <row r="262" customFormat="1" ht="16.5" customHeight="1" x14ac:dyDescent="0.2"/>
    <row r="263" customFormat="1" ht="16.5" customHeight="1" x14ac:dyDescent="0.2"/>
    <row r="264" customFormat="1" ht="16.5" customHeight="1" x14ac:dyDescent="0.2"/>
    <row r="265" customFormat="1" ht="16.5" customHeight="1" x14ac:dyDescent="0.2"/>
    <row r="266" customFormat="1" ht="16.5" customHeight="1" x14ac:dyDescent="0.2"/>
    <row r="267" customFormat="1" ht="16.5" customHeight="1" x14ac:dyDescent="0.2"/>
    <row r="268" customFormat="1" ht="16.5" customHeight="1" x14ac:dyDescent="0.2"/>
    <row r="269" customFormat="1" ht="16.5" customHeight="1" x14ac:dyDescent="0.2"/>
    <row r="270" customFormat="1" ht="16.5" customHeight="1" x14ac:dyDescent="0.2"/>
    <row r="271" customFormat="1" ht="16.5" customHeight="1" x14ac:dyDescent="0.2"/>
    <row r="272" customFormat="1" ht="16.5" customHeight="1" x14ac:dyDescent="0.2"/>
    <row r="273" customFormat="1" ht="16.5" customHeight="1" x14ac:dyDescent="0.2"/>
    <row r="274" customFormat="1" ht="16.5" customHeight="1" x14ac:dyDescent="0.2"/>
    <row r="275" customFormat="1" ht="16.5" customHeight="1" x14ac:dyDescent="0.2"/>
    <row r="276" customFormat="1" ht="16.5" customHeight="1" x14ac:dyDescent="0.2"/>
    <row r="277" customFormat="1" ht="16.5" customHeight="1" x14ac:dyDescent="0.2"/>
    <row r="278" customFormat="1" ht="16.5" customHeight="1" x14ac:dyDescent="0.2"/>
    <row r="279" customFormat="1" ht="16.5" customHeight="1" x14ac:dyDescent="0.2"/>
    <row r="280" customFormat="1" ht="16.5" customHeight="1" x14ac:dyDescent="0.2"/>
    <row r="281" customFormat="1" ht="16.5" customHeight="1" x14ac:dyDescent="0.2"/>
    <row r="282" customFormat="1" ht="16.5" customHeight="1" x14ac:dyDescent="0.2"/>
    <row r="283" customFormat="1" ht="16.5" customHeight="1" x14ac:dyDescent="0.2"/>
    <row r="284" customFormat="1" ht="16.5" customHeight="1" x14ac:dyDescent="0.2"/>
    <row r="285" customFormat="1" ht="16.5" customHeight="1" x14ac:dyDescent="0.2"/>
    <row r="286" customFormat="1" ht="16.5" customHeight="1" x14ac:dyDescent="0.2"/>
    <row r="287" customFormat="1" ht="16.5" customHeight="1" x14ac:dyDescent="0.2"/>
    <row r="288" customFormat="1" ht="16.5" customHeight="1" x14ac:dyDescent="0.2"/>
    <row r="289" customFormat="1" ht="16.5" customHeight="1" x14ac:dyDescent="0.2"/>
    <row r="290" customFormat="1" ht="16.5" customHeight="1" x14ac:dyDescent="0.2"/>
    <row r="291" customFormat="1" ht="16.5" customHeight="1" x14ac:dyDescent="0.2"/>
    <row r="292" customFormat="1" ht="16.5" customHeight="1" x14ac:dyDescent="0.2"/>
    <row r="293" customFormat="1" ht="16.5" customHeight="1" x14ac:dyDescent="0.2"/>
    <row r="294" customFormat="1" ht="16.5" customHeight="1" x14ac:dyDescent="0.2"/>
    <row r="295" customFormat="1" ht="16.5" customHeight="1" x14ac:dyDescent="0.2"/>
    <row r="296" customFormat="1" ht="16.5" customHeight="1" x14ac:dyDescent="0.2"/>
    <row r="297" customFormat="1" ht="16.5" customHeight="1" x14ac:dyDescent="0.2"/>
    <row r="298" customFormat="1" ht="16.5" customHeight="1" x14ac:dyDescent="0.2"/>
    <row r="299" customFormat="1" ht="16.5" customHeight="1" x14ac:dyDescent="0.2"/>
    <row r="300" customFormat="1" ht="16.5" customHeight="1" x14ac:dyDescent="0.2"/>
    <row r="301" customFormat="1" ht="16.5" customHeight="1" x14ac:dyDescent="0.2"/>
    <row r="302" customFormat="1" ht="16.5" customHeight="1" x14ac:dyDescent="0.2"/>
    <row r="303" customFormat="1" ht="16.5" customHeight="1" x14ac:dyDescent="0.2"/>
    <row r="304" customFormat="1" ht="16.5" customHeight="1" x14ac:dyDescent="0.2"/>
    <row r="305" customFormat="1" ht="16.5" customHeight="1" x14ac:dyDescent="0.2"/>
    <row r="306" customFormat="1" ht="16.5" customHeight="1" x14ac:dyDescent="0.2"/>
    <row r="307" customFormat="1" ht="16.5" customHeight="1" x14ac:dyDescent="0.2"/>
    <row r="308" customFormat="1" ht="16.5" customHeight="1" x14ac:dyDescent="0.2"/>
    <row r="309" customFormat="1" ht="16.5" customHeight="1" x14ac:dyDescent="0.2"/>
    <row r="310" customFormat="1" ht="16.5" customHeight="1" x14ac:dyDescent="0.2"/>
    <row r="311" customFormat="1" ht="16.5" customHeight="1" x14ac:dyDescent="0.2"/>
    <row r="312" customFormat="1" ht="16.5" customHeight="1" x14ac:dyDescent="0.2"/>
    <row r="313" customFormat="1" ht="16.5" customHeight="1" x14ac:dyDescent="0.2"/>
    <row r="314" customFormat="1" ht="16.5" customHeight="1" x14ac:dyDescent="0.2"/>
    <row r="315" customFormat="1" ht="16.5" customHeight="1" x14ac:dyDescent="0.2"/>
    <row r="316" customFormat="1" ht="16.5" customHeight="1" x14ac:dyDescent="0.2"/>
    <row r="317" customFormat="1" ht="16.5" customHeight="1" x14ac:dyDescent="0.2"/>
    <row r="318" customFormat="1" ht="16.5" customHeight="1" x14ac:dyDescent="0.2"/>
    <row r="319" customFormat="1" ht="16.5" customHeight="1" x14ac:dyDescent="0.2"/>
    <row r="320" customFormat="1" ht="16.5" customHeight="1" x14ac:dyDescent="0.2"/>
    <row r="321" customFormat="1" ht="16.5" customHeight="1" x14ac:dyDescent="0.2"/>
    <row r="322" customFormat="1" ht="16.5" customHeight="1" x14ac:dyDescent="0.2"/>
    <row r="323" customFormat="1" ht="16.5" customHeight="1" x14ac:dyDescent="0.2"/>
    <row r="324" customFormat="1" ht="16.5" customHeight="1" x14ac:dyDescent="0.2"/>
    <row r="325" customFormat="1" ht="16.5" customHeight="1" x14ac:dyDescent="0.2"/>
    <row r="326" customFormat="1" ht="16.5" customHeight="1" x14ac:dyDescent="0.2"/>
    <row r="327" customFormat="1" ht="16.5" customHeight="1" x14ac:dyDescent="0.2"/>
    <row r="328" customFormat="1" ht="16.5" customHeight="1" x14ac:dyDescent="0.2"/>
    <row r="329" customFormat="1" ht="16.5" customHeight="1" x14ac:dyDescent="0.2"/>
    <row r="330" customFormat="1" ht="16.5" customHeight="1" x14ac:dyDescent="0.2"/>
    <row r="331" customFormat="1" ht="16.5" customHeight="1" x14ac:dyDescent="0.2"/>
    <row r="332" customFormat="1" ht="16.5" customHeight="1" x14ac:dyDescent="0.2"/>
    <row r="333" customFormat="1" ht="16.5" customHeight="1" x14ac:dyDescent="0.2"/>
    <row r="334" customFormat="1" ht="16.5" customHeight="1" x14ac:dyDescent="0.2"/>
    <row r="335" customFormat="1" ht="16.5" customHeight="1" x14ac:dyDescent="0.2"/>
    <row r="336" customFormat="1" ht="16.5" customHeight="1" x14ac:dyDescent="0.2"/>
    <row r="337" customFormat="1" ht="16.5" customHeight="1" x14ac:dyDescent="0.2"/>
    <row r="338" customFormat="1" ht="16.5" customHeight="1" x14ac:dyDescent="0.2"/>
    <row r="339" customFormat="1" ht="16.5" customHeight="1" x14ac:dyDescent="0.2"/>
    <row r="340" customFormat="1" ht="16.5" customHeight="1" x14ac:dyDescent="0.2"/>
    <row r="341" customFormat="1" ht="16.5" customHeight="1" x14ac:dyDescent="0.2"/>
    <row r="342" customFormat="1" ht="16.5" customHeight="1" x14ac:dyDescent="0.2"/>
    <row r="343" customFormat="1" ht="16.5" customHeight="1" x14ac:dyDescent="0.2"/>
    <row r="344" customFormat="1" ht="16.5" customHeight="1" x14ac:dyDescent="0.2"/>
    <row r="345" customFormat="1" ht="16.5" customHeight="1" x14ac:dyDescent="0.2"/>
    <row r="346" customFormat="1" ht="16.5" customHeight="1" x14ac:dyDescent="0.2"/>
    <row r="347" customFormat="1" ht="16.5" customHeight="1" x14ac:dyDescent="0.2"/>
    <row r="348" customFormat="1" ht="16.5" customHeight="1" x14ac:dyDescent="0.2"/>
    <row r="349" customFormat="1" ht="16.5" customHeight="1" x14ac:dyDescent="0.2"/>
    <row r="350" customFormat="1" ht="16.5" customHeight="1" x14ac:dyDescent="0.2"/>
    <row r="351" customFormat="1" ht="16.5" customHeight="1" x14ac:dyDescent="0.2"/>
    <row r="352" customFormat="1" ht="16.5" customHeight="1" x14ac:dyDescent="0.2"/>
    <row r="353" customFormat="1" ht="16.5" customHeight="1" x14ac:dyDescent="0.2"/>
    <row r="354" customFormat="1" ht="16.5" customHeight="1" x14ac:dyDescent="0.2"/>
    <row r="355" customFormat="1" ht="16.5" customHeight="1" x14ac:dyDescent="0.2"/>
    <row r="356" customFormat="1" ht="16.5" customHeight="1" x14ac:dyDescent="0.2"/>
    <row r="357" customFormat="1" ht="16.5" customHeight="1" x14ac:dyDescent="0.2"/>
    <row r="358" customFormat="1" ht="16.5" customHeight="1" x14ac:dyDescent="0.2"/>
    <row r="359" customFormat="1" ht="16.5" customHeight="1" x14ac:dyDescent="0.2"/>
    <row r="360" customFormat="1" ht="16.5" customHeight="1" x14ac:dyDescent="0.2"/>
    <row r="361" customFormat="1" ht="16.5" customHeight="1" x14ac:dyDescent="0.2"/>
    <row r="362" customFormat="1" ht="16.5" customHeight="1" x14ac:dyDescent="0.2"/>
    <row r="363" customFormat="1" ht="16.5" customHeight="1" x14ac:dyDescent="0.2"/>
    <row r="364" customFormat="1" ht="16.5" customHeight="1" x14ac:dyDescent="0.2"/>
    <row r="365" customFormat="1" ht="16.5" customHeight="1" x14ac:dyDescent="0.2"/>
    <row r="366" customFormat="1" ht="16.5" customHeight="1" x14ac:dyDescent="0.2"/>
    <row r="367" customFormat="1" ht="16.5" customHeight="1" x14ac:dyDescent="0.2"/>
    <row r="368" customFormat="1" ht="16.5" customHeight="1" x14ac:dyDescent="0.2"/>
    <row r="369" customFormat="1" ht="16.5" customHeight="1" x14ac:dyDescent="0.2"/>
    <row r="370" customFormat="1" ht="16.5" customHeight="1" x14ac:dyDescent="0.2"/>
    <row r="371" customFormat="1" ht="16.5" customHeight="1" x14ac:dyDescent="0.2"/>
    <row r="372" customFormat="1" ht="16.5" customHeight="1" x14ac:dyDescent="0.2"/>
    <row r="373" customFormat="1" ht="16.5" customHeight="1" x14ac:dyDescent="0.2"/>
    <row r="374" customFormat="1" ht="16.5" customHeight="1" x14ac:dyDescent="0.2"/>
    <row r="375" customFormat="1" ht="16.5" customHeight="1" x14ac:dyDescent="0.2"/>
    <row r="376" customFormat="1" ht="16.5" customHeight="1" x14ac:dyDescent="0.2"/>
    <row r="377" customFormat="1" ht="16.5" customHeight="1" x14ac:dyDescent="0.2"/>
    <row r="378" customFormat="1" ht="16.5" customHeight="1" x14ac:dyDescent="0.2"/>
    <row r="379" customFormat="1" ht="16.5" customHeight="1" x14ac:dyDescent="0.2"/>
    <row r="380" customFormat="1" ht="16.5" customHeight="1" x14ac:dyDescent="0.2"/>
    <row r="381" customFormat="1" ht="16.5" customHeight="1" x14ac:dyDescent="0.2"/>
    <row r="382" customFormat="1" ht="16.5" customHeight="1" x14ac:dyDescent="0.2"/>
    <row r="383" customFormat="1" ht="16.5" customHeight="1" x14ac:dyDescent="0.2"/>
    <row r="384" customFormat="1" ht="16.5" customHeight="1" x14ac:dyDescent="0.2"/>
    <row r="385" customFormat="1" ht="16.5" customHeight="1" x14ac:dyDescent="0.2"/>
    <row r="386" customFormat="1" ht="16.5" customHeight="1" x14ac:dyDescent="0.2"/>
    <row r="387" customFormat="1" ht="16.5" customHeight="1" x14ac:dyDescent="0.2"/>
    <row r="388" customFormat="1" ht="16.5" customHeight="1" x14ac:dyDescent="0.2"/>
    <row r="389" customFormat="1" ht="16.5" customHeight="1" x14ac:dyDescent="0.2"/>
    <row r="390" customFormat="1" ht="16.5" customHeight="1" x14ac:dyDescent="0.2"/>
    <row r="391" customFormat="1" ht="16.5" customHeight="1" x14ac:dyDescent="0.2"/>
    <row r="392" customFormat="1" ht="16.5" customHeight="1" x14ac:dyDescent="0.2"/>
    <row r="393" customFormat="1" ht="16.5" customHeight="1" x14ac:dyDescent="0.2"/>
    <row r="394" customFormat="1" ht="16.5" customHeight="1" x14ac:dyDescent="0.2"/>
    <row r="395" customFormat="1" ht="16.5" customHeight="1" x14ac:dyDescent="0.2"/>
    <row r="396" customFormat="1" ht="16.5" customHeight="1" x14ac:dyDescent="0.2"/>
    <row r="397" customFormat="1" ht="16.5" customHeight="1" x14ac:dyDescent="0.2"/>
    <row r="398" customFormat="1" ht="16.5" customHeight="1" x14ac:dyDescent="0.2"/>
    <row r="399" customFormat="1" ht="16.5" customHeight="1" x14ac:dyDescent="0.2"/>
    <row r="400" customFormat="1" ht="16.5" customHeight="1" x14ac:dyDescent="0.2"/>
    <row r="401" customFormat="1" ht="16.5" customHeight="1" x14ac:dyDescent="0.2"/>
    <row r="402" customFormat="1" ht="16.5" customHeight="1" x14ac:dyDescent="0.2"/>
    <row r="403" customFormat="1" ht="16.5" customHeight="1" x14ac:dyDescent="0.2"/>
    <row r="404" customFormat="1" ht="16.5" customHeight="1" x14ac:dyDescent="0.2"/>
    <row r="405" customFormat="1" ht="16.5" customHeight="1" x14ac:dyDescent="0.2"/>
    <row r="406" customFormat="1" ht="16.5" customHeight="1" x14ac:dyDescent="0.2"/>
    <row r="407" customFormat="1" ht="16.5" customHeight="1" x14ac:dyDescent="0.2"/>
    <row r="408" customFormat="1" ht="16.5" customHeight="1" x14ac:dyDescent="0.2"/>
    <row r="409" customFormat="1" ht="16.5" customHeight="1" x14ac:dyDescent="0.2"/>
    <row r="410" customFormat="1" ht="16.5" customHeight="1" x14ac:dyDescent="0.2"/>
    <row r="411" customFormat="1" ht="16.5" customHeight="1" x14ac:dyDescent="0.2"/>
    <row r="412" customFormat="1" ht="16.5" customHeight="1" x14ac:dyDescent="0.2"/>
    <row r="413" customFormat="1" ht="16.5" customHeight="1" x14ac:dyDescent="0.2"/>
    <row r="414" customFormat="1" ht="16.5" customHeight="1" x14ac:dyDescent="0.2"/>
    <row r="415" customFormat="1" ht="16.5" customHeight="1" x14ac:dyDescent="0.2"/>
    <row r="416" customFormat="1" ht="16.5" customHeight="1" x14ac:dyDescent="0.2"/>
    <row r="417" customFormat="1" ht="16.5" customHeight="1" x14ac:dyDescent="0.2"/>
    <row r="418" customFormat="1" ht="16.5" customHeight="1" x14ac:dyDescent="0.2"/>
    <row r="419" customFormat="1" ht="16.5" customHeight="1" x14ac:dyDescent="0.2"/>
    <row r="420" customFormat="1" ht="16.5" customHeight="1" x14ac:dyDescent="0.2"/>
    <row r="421" customFormat="1" ht="16.5" customHeight="1" x14ac:dyDescent="0.2"/>
    <row r="422" customFormat="1" ht="16.5" customHeight="1" x14ac:dyDescent="0.2"/>
    <row r="423" customFormat="1" ht="16.5" customHeight="1" x14ac:dyDescent="0.2"/>
    <row r="424" customFormat="1" ht="16.5" customHeight="1" x14ac:dyDescent="0.2"/>
    <row r="425" customFormat="1" ht="16.5" customHeight="1" x14ac:dyDescent="0.2"/>
    <row r="426" customFormat="1" ht="16.5" customHeight="1" x14ac:dyDescent="0.2"/>
    <row r="427" customFormat="1" ht="16.5" customHeight="1" x14ac:dyDescent="0.2"/>
    <row r="428" customFormat="1" ht="16.5" customHeight="1" x14ac:dyDescent="0.2"/>
    <row r="429" customFormat="1" ht="16.5" customHeight="1" x14ac:dyDescent="0.2"/>
    <row r="430" customFormat="1" ht="16.5" customHeight="1" x14ac:dyDescent="0.2"/>
    <row r="431" customFormat="1" ht="16.5" customHeight="1" x14ac:dyDescent="0.2"/>
    <row r="432" customFormat="1" ht="16.5" customHeight="1" x14ac:dyDescent="0.2"/>
    <row r="433" customFormat="1" ht="16.5" customHeight="1" x14ac:dyDescent="0.2"/>
    <row r="434" customFormat="1" ht="16.5" customHeight="1" x14ac:dyDescent="0.2"/>
    <row r="435" customFormat="1" ht="16.5" customHeight="1" x14ac:dyDescent="0.2"/>
    <row r="436" customFormat="1" ht="16.5" customHeight="1" x14ac:dyDescent="0.2"/>
    <row r="437" customFormat="1" ht="16.5" customHeight="1" x14ac:dyDescent="0.2"/>
    <row r="438" customFormat="1" ht="16.5" customHeight="1" x14ac:dyDescent="0.2"/>
    <row r="439" customFormat="1" ht="16.5" customHeight="1" x14ac:dyDescent="0.2"/>
    <row r="440" customFormat="1" ht="16.5" customHeight="1" x14ac:dyDescent="0.2"/>
    <row r="441" customFormat="1" ht="16.5" customHeight="1" x14ac:dyDescent="0.2"/>
    <row r="442" customFormat="1" ht="16.5" customHeight="1" x14ac:dyDescent="0.2"/>
    <row r="443" customFormat="1" ht="16.5" customHeight="1" x14ac:dyDescent="0.2"/>
    <row r="444" customFormat="1" ht="16.5" customHeight="1" x14ac:dyDescent="0.2"/>
    <row r="445" customFormat="1" ht="16.5" customHeight="1" x14ac:dyDescent="0.2"/>
    <row r="446" customFormat="1" ht="16.5" customHeight="1" x14ac:dyDescent="0.2"/>
    <row r="447" customFormat="1" ht="16.5" customHeight="1" x14ac:dyDescent="0.2"/>
    <row r="448" customFormat="1" ht="16.5" customHeight="1" x14ac:dyDescent="0.2"/>
    <row r="449" customFormat="1" ht="16.5" customHeight="1" x14ac:dyDescent="0.2"/>
    <row r="450" customFormat="1" ht="16.5" customHeight="1" x14ac:dyDescent="0.2"/>
    <row r="451" customFormat="1" ht="16.5" customHeight="1" x14ac:dyDescent="0.2"/>
    <row r="452" customFormat="1" ht="16.5" customHeight="1" x14ac:dyDescent="0.2"/>
    <row r="453" customFormat="1" ht="16.5" customHeight="1" x14ac:dyDescent="0.2"/>
    <row r="454" customFormat="1" ht="16.5" customHeight="1" x14ac:dyDescent="0.2"/>
    <row r="455" customFormat="1" ht="16.5" customHeight="1" x14ac:dyDescent="0.2"/>
    <row r="456" customFormat="1" ht="16.5" customHeight="1" x14ac:dyDescent="0.2"/>
    <row r="457" customFormat="1" ht="16.5" customHeight="1" x14ac:dyDescent="0.2"/>
    <row r="458" customFormat="1" ht="16.5" customHeight="1" x14ac:dyDescent="0.2"/>
    <row r="459" customFormat="1" ht="16.5" customHeight="1" x14ac:dyDescent="0.2"/>
    <row r="460" customFormat="1" ht="16.5" customHeight="1" x14ac:dyDescent="0.2"/>
    <row r="461" customFormat="1" ht="16.5" customHeight="1" x14ac:dyDescent="0.2"/>
    <row r="462" customFormat="1" ht="16.5" customHeight="1" x14ac:dyDescent="0.2"/>
    <row r="463" customFormat="1" ht="16.5" customHeight="1" x14ac:dyDescent="0.2"/>
    <row r="464" customFormat="1" ht="16.5" customHeight="1" x14ac:dyDescent="0.2"/>
    <row r="465" customFormat="1" ht="16.5" customHeight="1" x14ac:dyDescent="0.2"/>
    <row r="466" customFormat="1" ht="16.5" customHeight="1" x14ac:dyDescent="0.2"/>
    <row r="467" customFormat="1" ht="16.5" customHeight="1" x14ac:dyDescent="0.2"/>
    <row r="468" customFormat="1" ht="16.5" customHeight="1" x14ac:dyDescent="0.2"/>
    <row r="469" customFormat="1" ht="16.5" customHeight="1" x14ac:dyDescent="0.2"/>
    <row r="470" customFormat="1" ht="16.5" customHeight="1" x14ac:dyDescent="0.2"/>
    <row r="471" customFormat="1" ht="16.5" customHeight="1" x14ac:dyDescent="0.2"/>
    <row r="472" customFormat="1" ht="16.5" customHeight="1" x14ac:dyDescent="0.2"/>
    <row r="473" customFormat="1" ht="16.5" customHeight="1" x14ac:dyDescent="0.2"/>
    <row r="474" customFormat="1" ht="16.5" customHeight="1" x14ac:dyDescent="0.2"/>
    <row r="475" customFormat="1" ht="16.5" customHeight="1" x14ac:dyDescent="0.2"/>
    <row r="476" customFormat="1" ht="16.5" customHeight="1" x14ac:dyDescent="0.2"/>
    <row r="477" customFormat="1" ht="16.5" customHeight="1" x14ac:dyDescent="0.2"/>
    <row r="478" customFormat="1" ht="16.5" customHeight="1" x14ac:dyDescent="0.2"/>
    <row r="479" customFormat="1" ht="16.5" customHeight="1" x14ac:dyDescent="0.2"/>
    <row r="480" customFormat="1" ht="16.5" customHeight="1" x14ac:dyDescent="0.2"/>
    <row r="481" customFormat="1" ht="16.5" customHeight="1" x14ac:dyDescent="0.2"/>
    <row r="482" customFormat="1" ht="16.5" customHeight="1" x14ac:dyDescent="0.2"/>
    <row r="483" customFormat="1" ht="16.5" customHeight="1" x14ac:dyDescent="0.2"/>
    <row r="484" customFormat="1" ht="16.5" customHeight="1" x14ac:dyDescent="0.2"/>
    <row r="485" customFormat="1" ht="16.5" customHeight="1" x14ac:dyDescent="0.2"/>
    <row r="486" customFormat="1" ht="16.5" customHeight="1" x14ac:dyDescent="0.2"/>
    <row r="487" customFormat="1" ht="16.5" customHeight="1" x14ac:dyDescent="0.2"/>
    <row r="488" customFormat="1" ht="16.5" customHeight="1" x14ac:dyDescent="0.2"/>
    <row r="489" customFormat="1" ht="16.5" customHeight="1" x14ac:dyDescent="0.2"/>
    <row r="490" customFormat="1" ht="16.5" customHeight="1" x14ac:dyDescent="0.2"/>
    <row r="491" customFormat="1" ht="16.5" customHeight="1" x14ac:dyDescent="0.2"/>
    <row r="492" customFormat="1" ht="16.5" customHeight="1" x14ac:dyDescent="0.2"/>
    <row r="493" customFormat="1" ht="16.5" customHeight="1" x14ac:dyDescent="0.2"/>
    <row r="494" customFormat="1" ht="16.5" customHeight="1" x14ac:dyDescent="0.2"/>
    <row r="495" customFormat="1" ht="16.5" customHeight="1" x14ac:dyDescent="0.2"/>
    <row r="496" customFormat="1" ht="16.5" customHeight="1" x14ac:dyDescent="0.2"/>
    <row r="497" customFormat="1" ht="16.5" customHeight="1" x14ac:dyDescent="0.2"/>
    <row r="498" customFormat="1" ht="16.5" customHeight="1" x14ac:dyDescent="0.2"/>
    <row r="499" customFormat="1" ht="16.5" customHeight="1" x14ac:dyDescent="0.2"/>
    <row r="500" customFormat="1" ht="16.5" customHeight="1" x14ac:dyDescent="0.2"/>
    <row r="501" customFormat="1" ht="16.5" customHeight="1" x14ac:dyDescent="0.2"/>
    <row r="502" customFormat="1" ht="16.5" customHeight="1" x14ac:dyDescent="0.2"/>
    <row r="503" customFormat="1" ht="16.5" customHeight="1" x14ac:dyDescent="0.2"/>
    <row r="504" customFormat="1" ht="16.5" customHeight="1" x14ac:dyDescent="0.2"/>
    <row r="505" customFormat="1" ht="16.5" customHeight="1" x14ac:dyDescent="0.2"/>
    <row r="506" customFormat="1" ht="16.5" customHeight="1" x14ac:dyDescent="0.2"/>
    <row r="507" customFormat="1" ht="16.5" customHeight="1" x14ac:dyDescent="0.2"/>
    <row r="508" customFormat="1" ht="16.5" customHeight="1" x14ac:dyDescent="0.2"/>
    <row r="509" customFormat="1" ht="16.5" customHeight="1" x14ac:dyDescent="0.2"/>
    <row r="510" customFormat="1" ht="16.5" customHeight="1" x14ac:dyDescent="0.2"/>
    <row r="511" customFormat="1" ht="16.5" customHeight="1" x14ac:dyDescent="0.2"/>
    <row r="512" customFormat="1" ht="16.5" customHeight="1" x14ac:dyDescent="0.2"/>
    <row r="513" customFormat="1" ht="16.5" customHeight="1" x14ac:dyDescent="0.2"/>
    <row r="514" customFormat="1" ht="16.5" customHeight="1" x14ac:dyDescent="0.2"/>
    <row r="515" customFormat="1" ht="16.5" customHeight="1" x14ac:dyDescent="0.2"/>
    <row r="516" customFormat="1" ht="16.5" customHeight="1" x14ac:dyDescent="0.2"/>
    <row r="517" customFormat="1" ht="16.5" customHeight="1" x14ac:dyDescent="0.2"/>
    <row r="518" customFormat="1" ht="16.5" customHeight="1" x14ac:dyDescent="0.2"/>
    <row r="519" customFormat="1" ht="16.5" customHeight="1" x14ac:dyDescent="0.2"/>
    <row r="520" customFormat="1" ht="16.5" customHeight="1" x14ac:dyDescent="0.2"/>
    <row r="521" customFormat="1" ht="16.5" customHeight="1" x14ac:dyDescent="0.2"/>
    <row r="522" customFormat="1" ht="16.5" customHeight="1" x14ac:dyDescent="0.2"/>
    <row r="523" customFormat="1" ht="16.5" customHeight="1" x14ac:dyDescent="0.2"/>
    <row r="524" customFormat="1" ht="16.5" customHeight="1" x14ac:dyDescent="0.2"/>
    <row r="525" customFormat="1" ht="16.5" customHeight="1" x14ac:dyDescent="0.2"/>
    <row r="526" customFormat="1" ht="16.5" customHeight="1" x14ac:dyDescent="0.2"/>
    <row r="527" customFormat="1" ht="16.5" customHeight="1" x14ac:dyDescent="0.2"/>
    <row r="528" customFormat="1" ht="16.5" customHeight="1" x14ac:dyDescent="0.2"/>
    <row r="529" customFormat="1" ht="16.5" customHeight="1" x14ac:dyDescent="0.2"/>
    <row r="530" customFormat="1" ht="16.5" customHeight="1" x14ac:dyDescent="0.2"/>
    <row r="531" customFormat="1" ht="16.5" customHeight="1" x14ac:dyDescent="0.2"/>
    <row r="532" customFormat="1" ht="16.5" customHeight="1" x14ac:dyDescent="0.2"/>
    <row r="533" customFormat="1" ht="16.5" customHeight="1" x14ac:dyDescent="0.2"/>
    <row r="534" customFormat="1" ht="16.5" customHeight="1" x14ac:dyDescent="0.2"/>
    <row r="535" customFormat="1" ht="16.5" customHeight="1" x14ac:dyDescent="0.2"/>
    <row r="536" customFormat="1" ht="16.5" customHeight="1" x14ac:dyDescent="0.2"/>
    <row r="537" customFormat="1" ht="16.5" customHeight="1" x14ac:dyDescent="0.2"/>
    <row r="538" customFormat="1" ht="16.5" customHeight="1" x14ac:dyDescent="0.2"/>
    <row r="539" customFormat="1" ht="16.5" customHeight="1" x14ac:dyDescent="0.2"/>
    <row r="540" customFormat="1" ht="16.5" customHeight="1" x14ac:dyDescent="0.2"/>
    <row r="541" customFormat="1" ht="16.5" customHeight="1" x14ac:dyDescent="0.2"/>
    <row r="542" customFormat="1" ht="16.5" customHeight="1" x14ac:dyDescent="0.2"/>
    <row r="543" customFormat="1" ht="16.5" customHeight="1" x14ac:dyDescent="0.2"/>
    <row r="544" customFormat="1" ht="16.5" customHeight="1" x14ac:dyDescent="0.2"/>
    <row r="545" customFormat="1" ht="16.5" customHeight="1" x14ac:dyDescent="0.2"/>
    <row r="546" customFormat="1" ht="16.5" customHeight="1" x14ac:dyDescent="0.2"/>
    <row r="547" customFormat="1" ht="16.5" customHeight="1" x14ac:dyDescent="0.2"/>
    <row r="548" customFormat="1" ht="16.5" customHeight="1" x14ac:dyDescent="0.2"/>
    <row r="549" customFormat="1" ht="16.5" customHeight="1" x14ac:dyDescent="0.2"/>
    <row r="550" customFormat="1" ht="16.5" customHeight="1" x14ac:dyDescent="0.2"/>
    <row r="551" customFormat="1" ht="16.5" customHeight="1" x14ac:dyDescent="0.2"/>
    <row r="552" customFormat="1" ht="16.5" customHeight="1" x14ac:dyDescent="0.2"/>
    <row r="553" customFormat="1" ht="16.5" customHeight="1" x14ac:dyDescent="0.2"/>
    <row r="554" customFormat="1" ht="16.5" customHeight="1" x14ac:dyDescent="0.2"/>
    <row r="555" customFormat="1" ht="16.5" customHeight="1" x14ac:dyDescent="0.2"/>
    <row r="556" customFormat="1" ht="16.5" customHeight="1" x14ac:dyDescent="0.2"/>
    <row r="557" customFormat="1" ht="16.5" customHeight="1" x14ac:dyDescent="0.2"/>
    <row r="558" customFormat="1" ht="16.5" customHeight="1" x14ac:dyDescent="0.2"/>
    <row r="559" customFormat="1" ht="16.5" customHeight="1" x14ac:dyDescent="0.2"/>
    <row r="560" customFormat="1" ht="16.5" customHeight="1" x14ac:dyDescent="0.2"/>
    <row r="561" customFormat="1" ht="16.5" customHeight="1" x14ac:dyDescent="0.2"/>
    <row r="562" customFormat="1" ht="16.5" customHeight="1" x14ac:dyDescent="0.2"/>
    <row r="563" customFormat="1" ht="16.5" customHeight="1" x14ac:dyDescent="0.2"/>
    <row r="564" customFormat="1" ht="16.5" customHeight="1" x14ac:dyDescent="0.2"/>
    <row r="565" customFormat="1" ht="16.5" customHeight="1" x14ac:dyDescent="0.2"/>
    <row r="566" customFormat="1" ht="16.5" customHeight="1" x14ac:dyDescent="0.2"/>
    <row r="567" customFormat="1" ht="16.5" customHeight="1" x14ac:dyDescent="0.2"/>
    <row r="568" customFormat="1" ht="16.5" customHeight="1" x14ac:dyDescent="0.2"/>
    <row r="569" customFormat="1" ht="16.5" customHeight="1" x14ac:dyDescent="0.2"/>
    <row r="570" customFormat="1" ht="16.5" customHeight="1" x14ac:dyDescent="0.2"/>
    <row r="571" customFormat="1" ht="16.5" customHeight="1" x14ac:dyDescent="0.2"/>
    <row r="572" customFormat="1" ht="16.5" customHeight="1" x14ac:dyDescent="0.2"/>
    <row r="573" customFormat="1" ht="16.5" customHeight="1" x14ac:dyDescent="0.2"/>
    <row r="574" customFormat="1" ht="16.5" customHeight="1" x14ac:dyDescent="0.2"/>
    <row r="575" customFormat="1" ht="16.5" customHeight="1" x14ac:dyDescent="0.2"/>
    <row r="576" customFormat="1" ht="16.5" customHeight="1" x14ac:dyDescent="0.2"/>
    <row r="577" customFormat="1" ht="16.5" customHeight="1" x14ac:dyDescent="0.2"/>
    <row r="578" customFormat="1" ht="16.5" customHeight="1" x14ac:dyDescent="0.2"/>
    <row r="579" customFormat="1" ht="16.5" customHeight="1" x14ac:dyDescent="0.2"/>
    <row r="580" customFormat="1" ht="16.5" customHeight="1" x14ac:dyDescent="0.2"/>
    <row r="581" customFormat="1" ht="16.5" customHeight="1" x14ac:dyDescent="0.2"/>
    <row r="582" customFormat="1" ht="16.5" customHeight="1" x14ac:dyDescent="0.2"/>
    <row r="583" customFormat="1" ht="16.5" customHeight="1" x14ac:dyDescent="0.2"/>
    <row r="584" customFormat="1" ht="16.5" customHeight="1" x14ac:dyDescent="0.2"/>
    <row r="585" customFormat="1" ht="16.5" customHeight="1" x14ac:dyDescent="0.2"/>
    <row r="586" customFormat="1" ht="16.5" customHeight="1" x14ac:dyDescent="0.2"/>
    <row r="587" customFormat="1" ht="16.5" customHeight="1" x14ac:dyDescent="0.2"/>
    <row r="588" customFormat="1" ht="16.5" customHeight="1" x14ac:dyDescent="0.2"/>
    <row r="589" customFormat="1" ht="16.5" customHeight="1" x14ac:dyDescent="0.2"/>
    <row r="590" customFormat="1" ht="16.5" customHeight="1" x14ac:dyDescent="0.2"/>
    <row r="591" customFormat="1" ht="16.5" customHeight="1" x14ac:dyDescent="0.2"/>
    <row r="592" customFormat="1" ht="16.5" customHeight="1" x14ac:dyDescent="0.2"/>
    <row r="593" customFormat="1" ht="16.5" customHeight="1" x14ac:dyDescent="0.2"/>
    <row r="594" customFormat="1" ht="16.5" customHeight="1" x14ac:dyDescent="0.2"/>
    <row r="595" customFormat="1" ht="16.5" customHeight="1" x14ac:dyDescent="0.2"/>
    <row r="596" customFormat="1" ht="16.5" customHeight="1" x14ac:dyDescent="0.2"/>
    <row r="597" customFormat="1" ht="16.5" customHeight="1" x14ac:dyDescent="0.2"/>
    <row r="598" customFormat="1" ht="16.5" customHeight="1" x14ac:dyDescent="0.2"/>
    <row r="599" customFormat="1" ht="16.5" customHeight="1" x14ac:dyDescent="0.2"/>
    <row r="600" customFormat="1" ht="16.5" customHeight="1" x14ac:dyDescent="0.2"/>
    <row r="601" customFormat="1" ht="16.5" customHeight="1" x14ac:dyDescent="0.2"/>
    <row r="602" customFormat="1" ht="16.5" customHeight="1" x14ac:dyDescent="0.2"/>
    <row r="603" customFormat="1" ht="16.5" customHeight="1" x14ac:dyDescent="0.2"/>
    <row r="604" customFormat="1" ht="16.5" customHeight="1" x14ac:dyDescent="0.2"/>
    <row r="605" customFormat="1" ht="16.5" customHeight="1" x14ac:dyDescent="0.2"/>
    <row r="606" customFormat="1" ht="16.5" customHeight="1" x14ac:dyDescent="0.2"/>
    <row r="607" customFormat="1" ht="16.5" customHeight="1" x14ac:dyDescent="0.2"/>
    <row r="608" customFormat="1" ht="16.5" customHeight="1" x14ac:dyDescent="0.2"/>
    <row r="609" customFormat="1" ht="16.5" customHeight="1" x14ac:dyDescent="0.2"/>
    <row r="610" customFormat="1" ht="16.5" customHeight="1" x14ac:dyDescent="0.2"/>
    <row r="611" customFormat="1" ht="16.5" customHeight="1" x14ac:dyDescent="0.2"/>
    <row r="612" customFormat="1" ht="16.5" customHeight="1" x14ac:dyDescent="0.2"/>
    <row r="613" customFormat="1" ht="16.5" customHeight="1" x14ac:dyDescent="0.2"/>
    <row r="614" customFormat="1" ht="16.5" customHeight="1" x14ac:dyDescent="0.2"/>
    <row r="615" customFormat="1" ht="16.5" customHeight="1" x14ac:dyDescent="0.2"/>
    <row r="616" customFormat="1" ht="16.5" customHeight="1" x14ac:dyDescent="0.2"/>
    <row r="617" customFormat="1" ht="16.5" customHeight="1" x14ac:dyDescent="0.2"/>
    <row r="618" customFormat="1" ht="16.5" customHeight="1" x14ac:dyDescent="0.2"/>
    <row r="619" customFormat="1" ht="16.5" customHeight="1" x14ac:dyDescent="0.2"/>
    <row r="620" customFormat="1" ht="16.5" customHeight="1" x14ac:dyDescent="0.2"/>
    <row r="621" customFormat="1" ht="16.5" customHeight="1" x14ac:dyDescent="0.2"/>
    <row r="622" customFormat="1" ht="16.5" customHeight="1" x14ac:dyDescent="0.2"/>
    <row r="623" customFormat="1" ht="16.5" customHeight="1" x14ac:dyDescent="0.2"/>
    <row r="624" customFormat="1" ht="16.5" customHeight="1" x14ac:dyDescent="0.2"/>
    <row r="625" customFormat="1" ht="16.5" customHeight="1" x14ac:dyDescent="0.2"/>
    <row r="626" customFormat="1" ht="16.5" customHeight="1" x14ac:dyDescent="0.2"/>
    <row r="627" customFormat="1" ht="16.5" customHeight="1" x14ac:dyDescent="0.2"/>
    <row r="628" customFormat="1" ht="16.5" customHeight="1" x14ac:dyDescent="0.2"/>
    <row r="629" customFormat="1" ht="16.5" customHeight="1" x14ac:dyDescent="0.2"/>
    <row r="630" customFormat="1" ht="16.5" customHeight="1" x14ac:dyDescent="0.2"/>
    <row r="631" customFormat="1" ht="16.5" customHeight="1" x14ac:dyDescent="0.2"/>
    <row r="632" customFormat="1" ht="16.5" customHeight="1" x14ac:dyDescent="0.2"/>
    <row r="633" customFormat="1" ht="16.5" customHeight="1" x14ac:dyDescent="0.2"/>
    <row r="634" customFormat="1" ht="16.5" customHeight="1" x14ac:dyDescent="0.2"/>
    <row r="635" customFormat="1" ht="16.5" customHeight="1" x14ac:dyDescent="0.2"/>
    <row r="636" customFormat="1" ht="16.5" customHeight="1" x14ac:dyDescent="0.2"/>
    <row r="637" customFormat="1" ht="16.5" customHeight="1" x14ac:dyDescent="0.2"/>
    <row r="638" customFormat="1" ht="16.5" customHeight="1" x14ac:dyDescent="0.2"/>
    <row r="639" customFormat="1" ht="16.5" customHeight="1" x14ac:dyDescent="0.2"/>
    <row r="640" customFormat="1" ht="16.5" customHeight="1" x14ac:dyDescent="0.2"/>
    <row r="641" customFormat="1" ht="16.5" customHeight="1" x14ac:dyDescent="0.2"/>
    <row r="642" customFormat="1" ht="16.5" customHeight="1" x14ac:dyDescent="0.2"/>
    <row r="643" customFormat="1" ht="16.5" customHeight="1" x14ac:dyDescent="0.2"/>
    <row r="644" customFormat="1" ht="16.5" customHeight="1" x14ac:dyDescent="0.2"/>
    <row r="645" customFormat="1" ht="16.5" customHeight="1" x14ac:dyDescent="0.2"/>
    <row r="646" customFormat="1" ht="16.5" customHeight="1" x14ac:dyDescent="0.2"/>
    <row r="647" customFormat="1" ht="16.5" customHeight="1" x14ac:dyDescent="0.2"/>
    <row r="648" customFormat="1" ht="16.5" customHeight="1" x14ac:dyDescent="0.2"/>
    <row r="649" customFormat="1" ht="16.5" customHeight="1" x14ac:dyDescent="0.2"/>
    <row r="650" customFormat="1" ht="16.5" customHeight="1" x14ac:dyDescent="0.2"/>
    <row r="651" customFormat="1" ht="16.5" customHeight="1" x14ac:dyDescent="0.2"/>
    <row r="652" customFormat="1" ht="16.5" customHeight="1" x14ac:dyDescent="0.2"/>
    <row r="653" customFormat="1" ht="16.5" customHeight="1" x14ac:dyDescent="0.2"/>
    <row r="654" customFormat="1" ht="16.5" customHeight="1" x14ac:dyDescent="0.2"/>
    <row r="655" customFormat="1" ht="16.5" customHeight="1" x14ac:dyDescent="0.2"/>
    <row r="656" customFormat="1" ht="16.5" customHeight="1" x14ac:dyDescent="0.2"/>
    <row r="657" customFormat="1" ht="16.5" customHeight="1" x14ac:dyDescent="0.2"/>
    <row r="658" customFormat="1" ht="16.5" customHeight="1" x14ac:dyDescent="0.2"/>
    <row r="659" customFormat="1" ht="16.5" customHeight="1" x14ac:dyDescent="0.2"/>
    <row r="660" customFormat="1" ht="16.5" customHeight="1" x14ac:dyDescent="0.2"/>
    <row r="661" customFormat="1" ht="16.5" customHeight="1" x14ac:dyDescent="0.2"/>
    <row r="662" customFormat="1" ht="16.5" customHeight="1" x14ac:dyDescent="0.2"/>
    <row r="663" customFormat="1" ht="16.5" customHeight="1" x14ac:dyDescent="0.2"/>
    <row r="664" customFormat="1" ht="16.5" customHeight="1" x14ac:dyDescent="0.2"/>
    <row r="665" customFormat="1" ht="16.5" customHeight="1" x14ac:dyDescent="0.2"/>
    <row r="666" customFormat="1" ht="16.5" customHeight="1" x14ac:dyDescent="0.2"/>
    <row r="667" customFormat="1" ht="16.5" customHeight="1" x14ac:dyDescent="0.2"/>
    <row r="668" customFormat="1" ht="16.5" customHeight="1" x14ac:dyDescent="0.2"/>
    <row r="669" customFormat="1" ht="16.5" customHeight="1" x14ac:dyDescent="0.2"/>
    <row r="670" customFormat="1" ht="16.5" customHeight="1" x14ac:dyDescent="0.2"/>
    <row r="671" customFormat="1" ht="16.5" customHeight="1" x14ac:dyDescent="0.2"/>
    <row r="672" customFormat="1" ht="16.5" customHeight="1" x14ac:dyDescent="0.2"/>
    <row r="673" customFormat="1" ht="16.5" customHeight="1" x14ac:dyDescent="0.2"/>
    <row r="674" customFormat="1" ht="16.5" customHeight="1" x14ac:dyDescent="0.2"/>
    <row r="675" customFormat="1" ht="16.5" customHeight="1" x14ac:dyDescent="0.2"/>
    <row r="676" customFormat="1" ht="16.5" customHeight="1" x14ac:dyDescent="0.2"/>
    <row r="677" customFormat="1" ht="16.5" customHeight="1" x14ac:dyDescent="0.2"/>
    <row r="678" customFormat="1" ht="16.5" customHeight="1" x14ac:dyDescent="0.2"/>
    <row r="679" customFormat="1" ht="16.5" customHeight="1" x14ac:dyDescent="0.2"/>
    <row r="680" customFormat="1" ht="16.5" customHeight="1" x14ac:dyDescent="0.2"/>
    <row r="681" customFormat="1" ht="16.5" customHeight="1" x14ac:dyDescent="0.2"/>
    <row r="682" customFormat="1" ht="16.5" customHeight="1" x14ac:dyDescent="0.2"/>
    <row r="683" customFormat="1" ht="16.5" customHeight="1" x14ac:dyDescent="0.2"/>
    <row r="684" customFormat="1" ht="16.5" customHeight="1" x14ac:dyDescent="0.2"/>
    <row r="685" customFormat="1" ht="16.5" customHeight="1" x14ac:dyDescent="0.2"/>
    <row r="686" customFormat="1" ht="16.5" customHeight="1" x14ac:dyDescent="0.2"/>
    <row r="687" customFormat="1" ht="16.5" customHeight="1" x14ac:dyDescent="0.2"/>
    <row r="688" customFormat="1" ht="16.5" customHeight="1" x14ac:dyDescent="0.2"/>
    <row r="689" customFormat="1" ht="16.5" customHeight="1" x14ac:dyDescent="0.2"/>
    <row r="690" customFormat="1" ht="16.5" customHeight="1" x14ac:dyDescent="0.2"/>
    <row r="691" customFormat="1" ht="16.5" customHeight="1" x14ac:dyDescent="0.2"/>
    <row r="692" customFormat="1" ht="16.5" customHeight="1" x14ac:dyDescent="0.2"/>
    <row r="693" customFormat="1" ht="16.5" customHeight="1" x14ac:dyDescent="0.2"/>
    <row r="694" customFormat="1" ht="16.5" customHeight="1" x14ac:dyDescent="0.2"/>
    <row r="695" customFormat="1" ht="16.5" customHeight="1" x14ac:dyDescent="0.2"/>
    <row r="696" customFormat="1" ht="16.5" customHeight="1" x14ac:dyDescent="0.2"/>
    <row r="697" customFormat="1" ht="16.5" customHeight="1" x14ac:dyDescent="0.2"/>
    <row r="698" customFormat="1" ht="16.5" customHeight="1" x14ac:dyDescent="0.2"/>
    <row r="699" customFormat="1" ht="16.5" customHeight="1" x14ac:dyDescent="0.2"/>
    <row r="700" customFormat="1" ht="16.5" customHeight="1" x14ac:dyDescent="0.2"/>
    <row r="701" customFormat="1" ht="16.5" customHeight="1" x14ac:dyDescent="0.2"/>
    <row r="702" customFormat="1" ht="16.5" customHeight="1" x14ac:dyDescent="0.2"/>
    <row r="703" customFormat="1" ht="16.5" customHeight="1" x14ac:dyDescent="0.2"/>
    <row r="704" customFormat="1" ht="16.5" customHeight="1" x14ac:dyDescent="0.2"/>
    <row r="705" customFormat="1" ht="16.5" customHeight="1" x14ac:dyDescent="0.2"/>
    <row r="706" customFormat="1" ht="16.5" customHeight="1" x14ac:dyDescent="0.2"/>
    <row r="707" customFormat="1" ht="16.5" customHeight="1" x14ac:dyDescent="0.2"/>
    <row r="708" customFormat="1" ht="16.5" customHeight="1" x14ac:dyDescent="0.2"/>
    <row r="709" customFormat="1" ht="16.5" customHeight="1" x14ac:dyDescent="0.2"/>
    <row r="710" customFormat="1" ht="16.5" customHeight="1" x14ac:dyDescent="0.2"/>
    <row r="711" customFormat="1" ht="16.5" customHeight="1" x14ac:dyDescent="0.2"/>
    <row r="712" customFormat="1" ht="16.5" customHeight="1" x14ac:dyDescent="0.2"/>
    <row r="713" customFormat="1" ht="16.5" customHeight="1" x14ac:dyDescent="0.2"/>
    <row r="714" customFormat="1" ht="16.5" customHeight="1" x14ac:dyDescent="0.2"/>
    <row r="715" customFormat="1" ht="16.5" customHeight="1" x14ac:dyDescent="0.2"/>
    <row r="716" customFormat="1" ht="16.5" customHeight="1" x14ac:dyDescent="0.2"/>
    <row r="717" customFormat="1" ht="16.5" customHeight="1" x14ac:dyDescent="0.2"/>
    <row r="718" customFormat="1" ht="16.5" customHeight="1" x14ac:dyDescent="0.2"/>
    <row r="719" customFormat="1" ht="16.5" customHeight="1" x14ac:dyDescent="0.2"/>
    <row r="720" customFormat="1" ht="16.5" customHeight="1" x14ac:dyDescent="0.2"/>
    <row r="721" customFormat="1" ht="16.5" customHeight="1" x14ac:dyDescent="0.2"/>
    <row r="722" customFormat="1" ht="16.5" customHeight="1" x14ac:dyDescent="0.2"/>
    <row r="723" customFormat="1" ht="16.5" customHeight="1" x14ac:dyDescent="0.2"/>
    <row r="724" customFormat="1" ht="16.5" customHeight="1" x14ac:dyDescent="0.2"/>
    <row r="725" customFormat="1" ht="16.5" customHeight="1" x14ac:dyDescent="0.2"/>
    <row r="726" customFormat="1" ht="16.5" customHeight="1" x14ac:dyDescent="0.2"/>
    <row r="727" customFormat="1" ht="16.5" customHeight="1" x14ac:dyDescent="0.2"/>
    <row r="728" customFormat="1" ht="16.5" customHeight="1" x14ac:dyDescent="0.2"/>
    <row r="729" customFormat="1" ht="16.5" customHeight="1" x14ac:dyDescent="0.2"/>
    <row r="730" customFormat="1" ht="16.5" customHeight="1" x14ac:dyDescent="0.2"/>
    <row r="731" customFormat="1" ht="16.5" customHeight="1" x14ac:dyDescent="0.2"/>
    <row r="732" customFormat="1" ht="16.5" customHeight="1" x14ac:dyDescent="0.2"/>
    <row r="733" customFormat="1" ht="16.5" customHeight="1" x14ac:dyDescent="0.2"/>
    <row r="734" customFormat="1" ht="16.5" customHeight="1" x14ac:dyDescent="0.2"/>
    <row r="735" customFormat="1" ht="16.5" customHeight="1" x14ac:dyDescent="0.2"/>
    <row r="736" customFormat="1" ht="16.5" customHeight="1" x14ac:dyDescent="0.2"/>
    <row r="737" customFormat="1" ht="16.5" customHeight="1" x14ac:dyDescent="0.2"/>
    <row r="738" customFormat="1" ht="16.5" customHeight="1" x14ac:dyDescent="0.2"/>
    <row r="739" customFormat="1" ht="16.5" customHeight="1" x14ac:dyDescent="0.2"/>
    <row r="740" customFormat="1" ht="16.5" customHeight="1" x14ac:dyDescent="0.2"/>
    <row r="741" customFormat="1" ht="16.5" customHeight="1" x14ac:dyDescent="0.2"/>
    <row r="742" customFormat="1" ht="16.5" customHeight="1" x14ac:dyDescent="0.2"/>
    <row r="743" customFormat="1" ht="16.5" customHeight="1" x14ac:dyDescent="0.2"/>
    <row r="744" customFormat="1" ht="16.5" customHeight="1" x14ac:dyDescent="0.2"/>
    <row r="745" customFormat="1" ht="16.5" customHeight="1" x14ac:dyDescent="0.2"/>
    <row r="746" customFormat="1" ht="16.5" customHeight="1" x14ac:dyDescent="0.2"/>
    <row r="747" customFormat="1" ht="16.5" customHeight="1" x14ac:dyDescent="0.2"/>
    <row r="748" customFormat="1" ht="16.5" customHeight="1" x14ac:dyDescent="0.2"/>
    <row r="749" customFormat="1" ht="16.5" customHeight="1" x14ac:dyDescent="0.2"/>
    <row r="750" customFormat="1" ht="16.5" customHeight="1" x14ac:dyDescent="0.2"/>
    <row r="751" customFormat="1" ht="16.5" customHeight="1" x14ac:dyDescent="0.2"/>
    <row r="752" customFormat="1" ht="16.5" customHeight="1" x14ac:dyDescent="0.2"/>
    <row r="753" customFormat="1" ht="16.5" customHeight="1" x14ac:dyDescent="0.2"/>
    <row r="754" customFormat="1" ht="16.5" customHeight="1" x14ac:dyDescent="0.2"/>
    <row r="755" customFormat="1" ht="16.5" customHeight="1" x14ac:dyDescent="0.2"/>
    <row r="756" customFormat="1" ht="16.5" customHeight="1" x14ac:dyDescent="0.2"/>
    <row r="757" customFormat="1" ht="16.5" customHeight="1" x14ac:dyDescent="0.2"/>
    <row r="758" customFormat="1" ht="16.5" customHeight="1" x14ac:dyDescent="0.2"/>
    <row r="759" customFormat="1" ht="16.5" customHeight="1" x14ac:dyDescent="0.2"/>
    <row r="760" customFormat="1" ht="16.5" customHeight="1" x14ac:dyDescent="0.2"/>
    <row r="761" customFormat="1" ht="16.5" customHeight="1" x14ac:dyDescent="0.2"/>
    <row r="762" customFormat="1" ht="16.5" customHeight="1" x14ac:dyDescent="0.2"/>
    <row r="763" customFormat="1" ht="16.5" customHeight="1" x14ac:dyDescent="0.2"/>
    <row r="764" customFormat="1" ht="16.5" customHeight="1" x14ac:dyDescent="0.2"/>
    <row r="765" customFormat="1" ht="16.5" customHeight="1" x14ac:dyDescent="0.2"/>
    <row r="766" customFormat="1" ht="16.5" customHeight="1" x14ac:dyDescent="0.2"/>
    <row r="767" customFormat="1" ht="16.5" customHeight="1" x14ac:dyDescent="0.2"/>
    <row r="768" customFormat="1" ht="16.5" customHeight="1" x14ac:dyDescent="0.2"/>
    <row r="769" customFormat="1" ht="16.5" customHeight="1" x14ac:dyDescent="0.2"/>
    <row r="770" customFormat="1" ht="16.5" customHeight="1" x14ac:dyDescent="0.2"/>
    <row r="771" customFormat="1" ht="16.5" customHeight="1" x14ac:dyDescent="0.2"/>
    <row r="772" customFormat="1" ht="16.5" customHeight="1" x14ac:dyDescent="0.2"/>
    <row r="773" customFormat="1" ht="16.5" customHeight="1" x14ac:dyDescent="0.2"/>
    <row r="774" customFormat="1" ht="16.5" customHeight="1" x14ac:dyDescent="0.2"/>
    <row r="775" customFormat="1" ht="16.5" customHeight="1" x14ac:dyDescent="0.2"/>
    <row r="776" customFormat="1" ht="16.5" customHeight="1" x14ac:dyDescent="0.2"/>
    <row r="777" customFormat="1" ht="16.5" customHeight="1" x14ac:dyDescent="0.2"/>
    <row r="778" customFormat="1" ht="16.5" customHeight="1" x14ac:dyDescent="0.2"/>
    <row r="779" customFormat="1" ht="16.5" customHeight="1" x14ac:dyDescent="0.2"/>
    <row r="780" customFormat="1" ht="16.5" customHeight="1" x14ac:dyDescent="0.2"/>
    <row r="781" customFormat="1" ht="16.5" customHeight="1" x14ac:dyDescent="0.2"/>
    <row r="782" customFormat="1" ht="16.5" customHeight="1" x14ac:dyDescent="0.2"/>
    <row r="783" customFormat="1" ht="16.5" customHeight="1" x14ac:dyDescent="0.2"/>
    <row r="784" customFormat="1" ht="16.5" customHeight="1" x14ac:dyDescent="0.2"/>
    <row r="785" customFormat="1" ht="16.5" customHeight="1" x14ac:dyDescent="0.2"/>
    <row r="786" customFormat="1" ht="16.5" customHeight="1" x14ac:dyDescent="0.2"/>
    <row r="787" customFormat="1" ht="16.5" customHeight="1" x14ac:dyDescent="0.2"/>
    <row r="788" customFormat="1" ht="16.5" customHeight="1" x14ac:dyDescent="0.2"/>
    <row r="789" customFormat="1" ht="16.5" customHeight="1" x14ac:dyDescent="0.2"/>
    <row r="790" customFormat="1" ht="16.5" customHeight="1" x14ac:dyDescent="0.2"/>
    <row r="791" customFormat="1" ht="16.5" customHeight="1" x14ac:dyDescent="0.2"/>
    <row r="792" customFormat="1" ht="16.5" customHeight="1" x14ac:dyDescent="0.2"/>
    <row r="793" customFormat="1" ht="16.5" customHeight="1" x14ac:dyDescent="0.2"/>
    <row r="794" customFormat="1" ht="16.5" customHeight="1" x14ac:dyDescent="0.2"/>
    <row r="795" customFormat="1" ht="16.5" customHeight="1" x14ac:dyDescent="0.2"/>
    <row r="796" customFormat="1" ht="16.5" customHeight="1" x14ac:dyDescent="0.2"/>
    <row r="797" customFormat="1" ht="16.5" customHeight="1" x14ac:dyDescent="0.2"/>
    <row r="798" customFormat="1" ht="16.5" customHeight="1" x14ac:dyDescent="0.2"/>
    <row r="799" customFormat="1" ht="16.5" customHeight="1" x14ac:dyDescent="0.2"/>
    <row r="800" customFormat="1" ht="16.5" customHeight="1" x14ac:dyDescent="0.2"/>
    <row r="801" customFormat="1" ht="16.5" customHeight="1" x14ac:dyDescent="0.2"/>
    <row r="802" customFormat="1" ht="16.5" customHeight="1" x14ac:dyDescent="0.2"/>
    <row r="803" customFormat="1" ht="16.5" customHeight="1" x14ac:dyDescent="0.2"/>
    <row r="804" customFormat="1" ht="16.5" customHeight="1" x14ac:dyDescent="0.2"/>
    <row r="805" customFormat="1" ht="16.5" customHeight="1" x14ac:dyDescent="0.2"/>
    <row r="806" customFormat="1" ht="16.5" customHeight="1" x14ac:dyDescent="0.2"/>
    <row r="807" customFormat="1" ht="16.5" customHeight="1" x14ac:dyDescent="0.2"/>
    <row r="808" customFormat="1" ht="16.5" customHeight="1" x14ac:dyDescent="0.2"/>
    <row r="809" customFormat="1" ht="16.5" customHeight="1" x14ac:dyDescent="0.2"/>
    <row r="810" customFormat="1" ht="16.5" customHeight="1" x14ac:dyDescent="0.2"/>
    <row r="811" customFormat="1" ht="16.5" customHeight="1" x14ac:dyDescent="0.2"/>
    <row r="812" customFormat="1" ht="16.5" customHeight="1" x14ac:dyDescent="0.2"/>
    <row r="813" customFormat="1" ht="16.5" customHeight="1" x14ac:dyDescent="0.2"/>
    <row r="814" customFormat="1" ht="16.5" customHeight="1" x14ac:dyDescent="0.2"/>
    <row r="815" customFormat="1" ht="16.5" customHeight="1" x14ac:dyDescent="0.2"/>
    <row r="816" customFormat="1" ht="16.5" customHeight="1" x14ac:dyDescent="0.2"/>
    <row r="817" customFormat="1" ht="16.5" customHeight="1" x14ac:dyDescent="0.2"/>
    <row r="818" customFormat="1" ht="16.5" customHeight="1" x14ac:dyDescent="0.2"/>
    <row r="819" customFormat="1" ht="16.5" customHeight="1" x14ac:dyDescent="0.2"/>
    <row r="820" customFormat="1" ht="16.5" customHeight="1" x14ac:dyDescent="0.2"/>
    <row r="821" customFormat="1" ht="16.5" customHeight="1" x14ac:dyDescent="0.2"/>
    <row r="822" customFormat="1" ht="16.5" customHeight="1" x14ac:dyDescent="0.2"/>
    <row r="823" customFormat="1" ht="16.5" customHeight="1" x14ac:dyDescent="0.2"/>
    <row r="824" customFormat="1" ht="16.5" customHeight="1" x14ac:dyDescent="0.2"/>
    <row r="825" customFormat="1" ht="16.5" customHeight="1" x14ac:dyDescent="0.2"/>
    <row r="826" customFormat="1" ht="16.5" customHeight="1" x14ac:dyDescent="0.2"/>
    <row r="827" customFormat="1" ht="16.5" customHeight="1" x14ac:dyDescent="0.2"/>
    <row r="828" customFormat="1" ht="16.5" customHeight="1" x14ac:dyDescent="0.2"/>
    <row r="829" customFormat="1" ht="16.5" customHeight="1" x14ac:dyDescent="0.2"/>
    <row r="830" customFormat="1" ht="16.5" customHeight="1" x14ac:dyDescent="0.2"/>
    <row r="831" customFormat="1" ht="16.5" customHeight="1" x14ac:dyDescent="0.2"/>
    <row r="832" customFormat="1" ht="16.5" customHeight="1" x14ac:dyDescent="0.2"/>
    <row r="833" customFormat="1" ht="16.5" customHeight="1" x14ac:dyDescent="0.2"/>
    <row r="834" customFormat="1" ht="16.5" customHeight="1" x14ac:dyDescent="0.2"/>
    <row r="835" customFormat="1" ht="16.5" customHeight="1" x14ac:dyDescent="0.2"/>
    <row r="836" customFormat="1" ht="16.5" customHeight="1" x14ac:dyDescent="0.2"/>
    <row r="837" customFormat="1" ht="16.5" customHeight="1" x14ac:dyDescent="0.2"/>
    <row r="838" customFormat="1" ht="16.5" customHeight="1" x14ac:dyDescent="0.2"/>
    <row r="839" customFormat="1" ht="16.5" customHeight="1" x14ac:dyDescent="0.2"/>
    <row r="840" customFormat="1" ht="16.5" customHeight="1" x14ac:dyDescent="0.2"/>
    <row r="841" customFormat="1" ht="16.5" customHeight="1" x14ac:dyDescent="0.2"/>
    <row r="842" customFormat="1" ht="16.5" customHeight="1" x14ac:dyDescent="0.2"/>
    <row r="843" customFormat="1" ht="16.5" customHeight="1" x14ac:dyDescent="0.2"/>
    <row r="844" customFormat="1" ht="16.5" customHeight="1" x14ac:dyDescent="0.2"/>
    <row r="845" customFormat="1" ht="16.5" customHeight="1" x14ac:dyDescent="0.2"/>
    <row r="846" customFormat="1" ht="16.5" customHeight="1" x14ac:dyDescent="0.2"/>
    <row r="847" customFormat="1" ht="16.5" customHeight="1" x14ac:dyDescent="0.2"/>
    <row r="848" customFormat="1" ht="16.5" customHeight="1" x14ac:dyDescent="0.2"/>
    <row r="849" customFormat="1" ht="16.5" customHeight="1" x14ac:dyDescent="0.2"/>
    <row r="850" customFormat="1" ht="16.5" customHeight="1" x14ac:dyDescent="0.2"/>
    <row r="851" customFormat="1" ht="16.5" customHeight="1" x14ac:dyDescent="0.2"/>
    <row r="852" customFormat="1" ht="16.5" customHeight="1" x14ac:dyDescent="0.2"/>
    <row r="853" customFormat="1" ht="16.5" customHeight="1" x14ac:dyDescent="0.2"/>
    <row r="854" customFormat="1" ht="16.5" customHeight="1" x14ac:dyDescent="0.2"/>
    <row r="855" customFormat="1" ht="16.5" customHeight="1" x14ac:dyDescent="0.2"/>
    <row r="856" customFormat="1" ht="16.5" customHeight="1" x14ac:dyDescent="0.2"/>
    <row r="857" customFormat="1" ht="16.5" customHeight="1" x14ac:dyDescent="0.2"/>
    <row r="858" customFormat="1" ht="16.5" customHeight="1" x14ac:dyDescent="0.2"/>
    <row r="859" customFormat="1" ht="16.5" customHeight="1" x14ac:dyDescent="0.2"/>
    <row r="860" customFormat="1" ht="16.5" customHeight="1" x14ac:dyDescent="0.2"/>
    <row r="861" customFormat="1" ht="16.5" customHeight="1" x14ac:dyDescent="0.2"/>
    <row r="862" customFormat="1" ht="16.5" customHeight="1" x14ac:dyDescent="0.2"/>
    <row r="863" customFormat="1" ht="16.5" customHeight="1" x14ac:dyDescent="0.2"/>
    <row r="864" customFormat="1" ht="16.5" customHeight="1" x14ac:dyDescent="0.2"/>
    <row r="865" customFormat="1" ht="16.5" customHeight="1" x14ac:dyDescent="0.2"/>
    <row r="866" customFormat="1" ht="16.5" customHeight="1" x14ac:dyDescent="0.2"/>
    <row r="867" customFormat="1" ht="16.5" customHeight="1" x14ac:dyDescent="0.2"/>
    <row r="868" customFormat="1" ht="16.5" customHeight="1" x14ac:dyDescent="0.2"/>
    <row r="869" customFormat="1" ht="16.5" customHeight="1" x14ac:dyDescent="0.2"/>
    <row r="870" customFormat="1" ht="16.5" customHeight="1" x14ac:dyDescent="0.2"/>
    <row r="871" customFormat="1" ht="16.5" customHeight="1" x14ac:dyDescent="0.2"/>
    <row r="872" customFormat="1" ht="16.5" customHeight="1" x14ac:dyDescent="0.2"/>
    <row r="873" customFormat="1" ht="16.5" customHeight="1" x14ac:dyDescent="0.2"/>
    <row r="874" customFormat="1" ht="16.5" customHeight="1" x14ac:dyDescent="0.2"/>
    <row r="875" customFormat="1" ht="16.5" customHeight="1" x14ac:dyDescent="0.2"/>
    <row r="876" customFormat="1" ht="16.5" customHeight="1" x14ac:dyDescent="0.2"/>
    <row r="877" customFormat="1" ht="16.5" customHeight="1" x14ac:dyDescent="0.2"/>
    <row r="878" customFormat="1" ht="16.5" customHeight="1" x14ac:dyDescent="0.2"/>
    <row r="879" customFormat="1" ht="16.5" customHeight="1" x14ac:dyDescent="0.2"/>
    <row r="880" customFormat="1" ht="16.5" customHeight="1" x14ac:dyDescent="0.2"/>
    <row r="881" customFormat="1" ht="16.5" customHeight="1" x14ac:dyDescent="0.2"/>
    <row r="882" customFormat="1" ht="16.5" customHeight="1" x14ac:dyDescent="0.2"/>
    <row r="883" customFormat="1" ht="16.5" customHeight="1" x14ac:dyDescent="0.2"/>
    <row r="884" customFormat="1" ht="16.5" customHeight="1" x14ac:dyDescent="0.2"/>
    <row r="885" customFormat="1" ht="16.5" customHeight="1" x14ac:dyDescent="0.2"/>
    <row r="886" customFormat="1" ht="16.5" customHeight="1" x14ac:dyDescent="0.2"/>
    <row r="887" customFormat="1" ht="16.5" customHeight="1" x14ac:dyDescent="0.2"/>
    <row r="888" customFormat="1" ht="16.5" customHeight="1" x14ac:dyDescent="0.2"/>
    <row r="889" customFormat="1" ht="16.5" customHeight="1" x14ac:dyDescent="0.2"/>
    <row r="890" customFormat="1" ht="16.5" customHeight="1" x14ac:dyDescent="0.2"/>
    <row r="891" customFormat="1" ht="16.5" customHeight="1" x14ac:dyDescent="0.2"/>
    <row r="892" customFormat="1" ht="16.5" customHeight="1" x14ac:dyDescent="0.2"/>
    <row r="893" customFormat="1" ht="16.5" customHeight="1" x14ac:dyDescent="0.2"/>
    <row r="894" customFormat="1" ht="16.5" customHeight="1" x14ac:dyDescent="0.2"/>
    <row r="895" customFormat="1" ht="16.5" customHeight="1" x14ac:dyDescent="0.2"/>
    <row r="896" customFormat="1" ht="16.5" customHeight="1" x14ac:dyDescent="0.2"/>
    <row r="897" customFormat="1" ht="16.5" customHeight="1" x14ac:dyDescent="0.2"/>
    <row r="898" customFormat="1" ht="16.5" customHeight="1" x14ac:dyDescent="0.2"/>
    <row r="899" customFormat="1" ht="16.5" customHeight="1" x14ac:dyDescent="0.2"/>
    <row r="900" customFormat="1" ht="16.5" customHeight="1" x14ac:dyDescent="0.2"/>
    <row r="901" customFormat="1" ht="16.5" customHeight="1" x14ac:dyDescent="0.2"/>
    <row r="902" customFormat="1" ht="16.5" customHeight="1" x14ac:dyDescent="0.2"/>
    <row r="903" customFormat="1" ht="16.5" customHeight="1" x14ac:dyDescent="0.2"/>
    <row r="904" customFormat="1" ht="16.5" customHeight="1" x14ac:dyDescent="0.2"/>
    <row r="905" customFormat="1" ht="16.5" customHeight="1" x14ac:dyDescent="0.2"/>
    <row r="906" customFormat="1" ht="16.5" customHeight="1" x14ac:dyDescent="0.2"/>
    <row r="907" customFormat="1" ht="16.5" customHeight="1" x14ac:dyDescent="0.2"/>
    <row r="908" customFormat="1" ht="16.5" customHeight="1" x14ac:dyDescent="0.2"/>
    <row r="909" customFormat="1" ht="16.5" customHeight="1" x14ac:dyDescent="0.2"/>
    <row r="910" customFormat="1" ht="16.5" customHeight="1" x14ac:dyDescent="0.2"/>
    <row r="911" customFormat="1" ht="16.5" customHeight="1" x14ac:dyDescent="0.2"/>
    <row r="912" customFormat="1" ht="16.5" customHeight="1" x14ac:dyDescent="0.2"/>
    <row r="913" customFormat="1" ht="16.5" customHeight="1" x14ac:dyDescent="0.2"/>
    <row r="914" customFormat="1" ht="16.5" customHeight="1" x14ac:dyDescent="0.2"/>
    <row r="915" customFormat="1" ht="16.5" customHeight="1" x14ac:dyDescent="0.2"/>
    <row r="916" customFormat="1" ht="16.5" customHeight="1" x14ac:dyDescent="0.2"/>
    <row r="917" customFormat="1" ht="16.5" customHeight="1" x14ac:dyDescent="0.2"/>
    <row r="918" customFormat="1" ht="16.5" customHeight="1" x14ac:dyDescent="0.2"/>
    <row r="919" customFormat="1" ht="16.5" customHeight="1" x14ac:dyDescent="0.2"/>
    <row r="920" customFormat="1" ht="16.5" customHeight="1" x14ac:dyDescent="0.2"/>
    <row r="921" customFormat="1" ht="16.5" customHeight="1" x14ac:dyDescent="0.2"/>
    <row r="922" customFormat="1" ht="16.5" customHeight="1" x14ac:dyDescent="0.2"/>
    <row r="923" customFormat="1" ht="16.5" customHeight="1" x14ac:dyDescent="0.2"/>
    <row r="924" customFormat="1" ht="16.5" customHeight="1" x14ac:dyDescent="0.2"/>
    <row r="925" customFormat="1" ht="16.5" customHeight="1" x14ac:dyDescent="0.2"/>
    <row r="926" customFormat="1" ht="16.5" customHeight="1" x14ac:dyDescent="0.2"/>
    <row r="927" customFormat="1" ht="16.5" customHeight="1" x14ac:dyDescent="0.2"/>
    <row r="928" customFormat="1" ht="16.5" customHeight="1" x14ac:dyDescent="0.2"/>
    <row r="929" customFormat="1" ht="16.5" customHeight="1" x14ac:dyDescent="0.2"/>
    <row r="930" customFormat="1" ht="16.5" customHeight="1" x14ac:dyDescent="0.2"/>
    <row r="931" customFormat="1" ht="16.5" customHeight="1" x14ac:dyDescent="0.2"/>
    <row r="932" customFormat="1" ht="16.5" customHeight="1" x14ac:dyDescent="0.2"/>
    <row r="933" customFormat="1" ht="16.5" customHeight="1" x14ac:dyDescent="0.2"/>
    <row r="934" customFormat="1" ht="16.5" customHeight="1" x14ac:dyDescent="0.2"/>
    <row r="935" customFormat="1" ht="16.5" customHeight="1" x14ac:dyDescent="0.2"/>
    <row r="936" customFormat="1" ht="16.5" customHeight="1" x14ac:dyDescent="0.2"/>
    <row r="937" customFormat="1" ht="16.5" customHeight="1" x14ac:dyDescent="0.2"/>
    <row r="938" customFormat="1" ht="16.5" customHeight="1" x14ac:dyDescent="0.2"/>
    <row r="939" customFormat="1" ht="16.5" customHeight="1" x14ac:dyDescent="0.2"/>
    <row r="940" customFormat="1" ht="16.5" customHeight="1" x14ac:dyDescent="0.2"/>
    <row r="941" customFormat="1" ht="16.5" customHeight="1" x14ac:dyDescent="0.2"/>
    <row r="942" customFormat="1" ht="16.5" customHeight="1" x14ac:dyDescent="0.2"/>
    <row r="943" customFormat="1" ht="16.5" customHeight="1" x14ac:dyDescent="0.2"/>
    <row r="944" customFormat="1" ht="16.5" customHeight="1" x14ac:dyDescent="0.2"/>
    <row r="945" customFormat="1" ht="16.5" customHeight="1" x14ac:dyDescent="0.2"/>
    <row r="946" customFormat="1" ht="16.5" customHeight="1" x14ac:dyDescent="0.2"/>
    <row r="947" customFormat="1" ht="16.5" customHeight="1" x14ac:dyDescent="0.2"/>
    <row r="948" customFormat="1" ht="16.5" customHeight="1" x14ac:dyDescent="0.2"/>
    <row r="949" customFormat="1" ht="16.5" customHeight="1" x14ac:dyDescent="0.2"/>
    <row r="950" customFormat="1" ht="16.5" customHeight="1" x14ac:dyDescent="0.2"/>
    <row r="951" customFormat="1" ht="16.5" customHeight="1" x14ac:dyDescent="0.2"/>
    <row r="952" customFormat="1" ht="16.5" customHeight="1" x14ac:dyDescent="0.2"/>
    <row r="953" customFormat="1" ht="16.5" customHeight="1" x14ac:dyDescent="0.2"/>
    <row r="954" customFormat="1" ht="16.5" customHeight="1" x14ac:dyDescent="0.2"/>
    <row r="955" customFormat="1" ht="16.5" customHeight="1" x14ac:dyDescent="0.2"/>
    <row r="956" customFormat="1" ht="16.5" customHeight="1" x14ac:dyDescent="0.2"/>
    <row r="957" customFormat="1" ht="16.5" customHeight="1" x14ac:dyDescent="0.2"/>
    <row r="958" customFormat="1" ht="16.5" customHeight="1" x14ac:dyDescent="0.2"/>
    <row r="959" customFormat="1" ht="16.5" customHeight="1" x14ac:dyDescent="0.2"/>
    <row r="960" customFormat="1" ht="16.5" customHeight="1" x14ac:dyDescent="0.2"/>
    <row r="961" customFormat="1" ht="16.5" customHeight="1" x14ac:dyDescent="0.2"/>
    <row r="962" customFormat="1" ht="16.5" customHeight="1" x14ac:dyDescent="0.2"/>
    <row r="963" customFormat="1" ht="16.5" customHeight="1" x14ac:dyDescent="0.2"/>
    <row r="964" customFormat="1" ht="16.5" customHeight="1" x14ac:dyDescent="0.2"/>
    <row r="965" customFormat="1" ht="16.5" customHeight="1" x14ac:dyDescent="0.2"/>
    <row r="966" customFormat="1" ht="16.5" customHeight="1" x14ac:dyDescent="0.2"/>
    <row r="967" customFormat="1" ht="16.5" customHeight="1" x14ac:dyDescent="0.2"/>
    <row r="968" customFormat="1" ht="16.5" customHeight="1" x14ac:dyDescent="0.2"/>
    <row r="969" customFormat="1" ht="16.5" customHeight="1" x14ac:dyDescent="0.2"/>
    <row r="970" customFormat="1" ht="16.5" customHeight="1" x14ac:dyDescent="0.2"/>
    <row r="971" customFormat="1" ht="16.5" customHeight="1" x14ac:dyDescent="0.2"/>
    <row r="972" customFormat="1" ht="16.5" customHeight="1" x14ac:dyDescent="0.2"/>
    <row r="973" customFormat="1" ht="16.5" customHeight="1" x14ac:dyDescent="0.2"/>
    <row r="974" customFormat="1" ht="16.5" customHeight="1" x14ac:dyDescent="0.2"/>
    <row r="975" customFormat="1" ht="16.5" customHeight="1" x14ac:dyDescent="0.2"/>
    <row r="976" customFormat="1" ht="16.5" customHeight="1" x14ac:dyDescent="0.2"/>
    <row r="977" customFormat="1" ht="16.5" customHeight="1" x14ac:dyDescent="0.2"/>
    <row r="978" customFormat="1" ht="16.5" customHeight="1" x14ac:dyDescent="0.2"/>
    <row r="979" customFormat="1" ht="16.5" customHeight="1" x14ac:dyDescent="0.2"/>
    <row r="980" customFormat="1" ht="16.5" customHeight="1" x14ac:dyDescent="0.2"/>
    <row r="981" customFormat="1" ht="16.5" customHeight="1" x14ac:dyDescent="0.2"/>
    <row r="982" customFormat="1" ht="16.5" customHeight="1" x14ac:dyDescent="0.2"/>
    <row r="983" customFormat="1" ht="16.5" customHeight="1" x14ac:dyDescent="0.2"/>
    <row r="984" customFormat="1" ht="16.5" customHeight="1" x14ac:dyDescent="0.2"/>
    <row r="985" customFormat="1" ht="16.5" customHeight="1" x14ac:dyDescent="0.2"/>
    <row r="986" customFormat="1" ht="16.5" customHeight="1" x14ac:dyDescent="0.2"/>
    <row r="987" customFormat="1" ht="16.5" customHeight="1" x14ac:dyDescent="0.2"/>
    <row r="988" customFormat="1" ht="16.5" customHeight="1" x14ac:dyDescent="0.2"/>
    <row r="989" customFormat="1" ht="16.5" customHeight="1" x14ac:dyDescent="0.2"/>
    <row r="990" customFormat="1" ht="16.5" customHeight="1" x14ac:dyDescent="0.2"/>
    <row r="991" customFormat="1" ht="16.5" customHeight="1" x14ac:dyDescent="0.2"/>
    <row r="992" customFormat="1" ht="16.5" customHeight="1" x14ac:dyDescent="0.2"/>
    <row r="993" customFormat="1" ht="16.5" customHeight="1" x14ac:dyDescent="0.2"/>
    <row r="994" customFormat="1" ht="16.5" customHeight="1" x14ac:dyDescent="0.2"/>
    <row r="995" customFormat="1" ht="16.5" customHeight="1" x14ac:dyDescent="0.2"/>
    <row r="996" customFormat="1" ht="16.5" customHeight="1" x14ac:dyDescent="0.2"/>
    <row r="997" customFormat="1" ht="16.5" customHeight="1" x14ac:dyDescent="0.2"/>
    <row r="998" customFormat="1" ht="16.5" customHeight="1" x14ac:dyDescent="0.2"/>
    <row r="999" customFormat="1" ht="16.5" customHeight="1" x14ac:dyDescent="0.2"/>
    <row r="1000" customFormat="1" ht="16.5" customHeight="1" x14ac:dyDescent="0.2"/>
    <row r="1001" customFormat="1" ht="16.5" customHeight="1" x14ac:dyDescent="0.2"/>
    <row r="1002" customFormat="1" ht="16.5" customHeight="1" x14ac:dyDescent="0.2"/>
    <row r="1003" customFormat="1" ht="16.5" customHeight="1" x14ac:dyDescent="0.2"/>
    <row r="1004" customFormat="1" ht="16.5" customHeight="1" x14ac:dyDescent="0.2"/>
    <row r="1005" customFormat="1" ht="16.5" customHeight="1" x14ac:dyDescent="0.2"/>
    <row r="1006" customFormat="1" ht="16.5" customHeight="1" x14ac:dyDescent="0.2"/>
    <row r="1007" customFormat="1" ht="16.5" customHeight="1" x14ac:dyDescent="0.2"/>
    <row r="1008" customFormat="1" ht="16.5" customHeight="1" x14ac:dyDescent="0.2"/>
    <row r="1009" customFormat="1" ht="16.5" customHeight="1" x14ac:dyDescent="0.2"/>
    <row r="1010" customFormat="1" ht="16.5" customHeight="1" x14ac:dyDescent="0.2"/>
    <row r="1011" customFormat="1" ht="16.5" customHeight="1" x14ac:dyDescent="0.2"/>
    <row r="1012" customFormat="1" ht="16.5" customHeight="1" x14ac:dyDescent="0.2"/>
    <row r="1013" customFormat="1" ht="16.5" customHeight="1" x14ac:dyDescent="0.2"/>
    <row r="1014" customFormat="1" ht="16.5" customHeight="1" x14ac:dyDescent="0.2"/>
    <row r="1015" customFormat="1" ht="16.5" customHeight="1" x14ac:dyDescent="0.2"/>
    <row r="1016" customFormat="1" ht="16.5" customHeight="1" x14ac:dyDescent="0.2"/>
    <row r="1017" customFormat="1" ht="16.5" customHeight="1" x14ac:dyDescent="0.2"/>
    <row r="1018" customFormat="1" ht="16.5" customHeight="1" x14ac:dyDescent="0.2"/>
    <row r="1019" customFormat="1" ht="16.5" customHeight="1" x14ac:dyDescent="0.2"/>
    <row r="1020" customFormat="1" ht="16.5" customHeight="1" x14ac:dyDescent="0.2"/>
    <row r="1021" customFormat="1" ht="16.5" customHeight="1" x14ac:dyDescent="0.2"/>
    <row r="1022" customFormat="1" ht="16.5" customHeight="1" x14ac:dyDescent="0.2"/>
    <row r="1023" customFormat="1" ht="16.5" customHeight="1" x14ac:dyDescent="0.2"/>
    <row r="1024" customFormat="1" ht="16.5" customHeight="1" x14ac:dyDescent="0.2"/>
    <row r="1025" customFormat="1" ht="16.5" customHeight="1" x14ac:dyDescent="0.2"/>
    <row r="1026" customFormat="1" ht="16.5" customHeight="1" x14ac:dyDescent="0.2"/>
    <row r="1027" customFormat="1" ht="16.5" customHeight="1" x14ac:dyDescent="0.2"/>
    <row r="1028" customFormat="1" ht="16.5" customHeight="1" x14ac:dyDescent="0.2"/>
    <row r="1029" customFormat="1" ht="16.5" customHeight="1" x14ac:dyDescent="0.2"/>
    <row r="1030" customFormat="1" ht="16.5" customHeight="1" x14ac:dyDescent="0.2"/>
    <row r="1031" customFormat="1" ht="16.5" customHeight="1" x14ac:dyDescent="0.2"/>
    <row r="1032" customFormat="1" ht="16.5" customHeight="1" x14ac:dyDescent="0.2"/>
    <row r="1033" customFormat="1" ht="16.5" customHeight="1" x14ac:dyDescent="0.2"/>
    <row r="1034" customFormat="1" ht="16.5" customHeight="1" x14ac:dyDescent="0.2"/>
    <row r="1035" customFormat="1" ht="16.5" customHeight="1" x14ac:dyDescent="0.2"/>
    <row r="1036" customFormat="1" ht="16.5" customHeight="1" x14ac:dyDescent="0.2"/>
    <row r="1037" customFormat="1" ht="16.5" customHeight="1" x14ac:dyDescent="0.2"/>
    <row r="1038" customFormat="1" ht="16.5" customHeight="1" x14ac:dyDescent="0.2"/>
    <row r="1039" customFormat="1" ht="16.5" customHeight="1" x14ac:dyDescent="0.2"/>
    <row r="1040" customFormat="1" ht="16.5" customHeight="1" x14ac:dyDescent="0.2"/>
    <row r="1041" customFormat="1" ht="16.5" customHeight="1" x14ac:dyDescent="0.2"/>
    <row r="1042" customFormat="1" ht="16.5" customHeight="1" x14ac:dyDescent="0.2"/>
    <row r="1043" customFormat="1" ht="16.5" customHeight="1" x14ac:dyDescent="0.2"/>
    <row r="1044" customFormat="1" ht="16.5" customHeight="1" x14ac:dyDescent="0.2"/>
    <row r="1045" customFormat="1" ht="16.5" customHeight="1" x14ac:dyDescent="0.2"/>
    <row r="1046" customFormat="1" ht="16.5" customHeight="1" x14ac:dyDescent="0.2"/>
    <row r="1047" customFormat="1" ht="16.5" customHeight="1" x14ac:dyDescent="0.2"/>
    <row r="1048" customFormat="1" ht="16.5" customHeight="1" x14ac:dyDescent="0.2"/>
    <row r="1049" customFormat="1" ht="16.5" customHeight="1" x14ac:dyDescent="0.2"/>
    <row r="1050" customFormat="1" ht="16.5" customHeight="1" x14ac:dyDescent="0.2"/>
    <row r="1051" customFormat="1" ht="16.5" customHeight="1" x14ac:dyDescent="0.2"/>
    <row r="1052" customFormat="1" ht="16.5" customHeight="1" x14ac:dyDescent="0.2"/>
    <row r="1053" customFormat="1" ht="16.5" customHeight="1" x14ac:dyDescent="0.2"/>
    <row r="1054" customFormat="1" ht="16.5" customHeight="1" x14ac:dyDescent="0.2"/>
    <row r="1055" customFormat="1" ht="16.5" customHeight="1" x14ac:dyDescent="0.2"/>
    <row r="1056" customFormat="1" ht="16.5" customHeight="1" x14ac:dyDescent="0.2"/>
    <row r="1057" customFormat="1" ht="16.5" customHeight="1" x14ac:dyDescent="0.2"/>
    <row r="1058" customFormat="1" ht="16.5" customHeight="1" x14ac:dyDescent="0.2"/>
    <row r="1059" customFormat="1" ht="16.5" customHeight="1" x14ac:dyDescent="0.2"/>
    <row r="1060" customFormat="1" ht="16.5" customHeight="1" x14ac:dyDescent="0.2"/>
    <row r="1061" customFormat="1" ht="16.5" customHeight="1" x14ac:dyDescent="0.2"/>
    <row r="1062" customFormat="1" ht="16.5" customHeight="1" x14ac:dyDescent="0.2"/>
    <row r="1063" customFormat="1" ht="16.5" customHeight="1" x14ac:dyDescent="0.2"/>
    <row r="1064" customFormat="1" ht="16.5" customHeight="1" x14ac:dyDescent="0.2"/>
    <row r="1065" customFormat="1" ht="16.5" customHeight="1" x14ac:dyDescent="0.2"/>
    <row r="1066" customFormat="1" ht="16.5" customHeight="1" x14ac:dyDescent="0.2"/>
    <row r="1067" customFormat="1" ht="16.5" customHeight="1" x14ac:dyDescent="0.2"/>
    <row r="1068" customFormat="1" ht="16.5" customHeight="1" x14ac:dyDescent="0.2"/>
    <row r="1069" customFormat="1" ht="16.5" customHeight="1" x14ac:dyDescent="0.2"/>
    <row r="1070" customFormat="1" ht="16.5" customHeight="1" x14ac:dyDescent="0.2"/>
    <row r="1071" customFormat="1" ht="16.5" customHeight="1" x14ac:dyDescent="0.2"/>
    <row r="1072" customFormat="1" ht="16.5" customHeight="1" x14ac:dyDescent="0.2"/>
    <row r="1073" customFormat="1" ht="16.5" customHeight="1" x14ac:dyDescent="0.2"/>
    <row r="1074" customFormat="1" ht="16.5" customHeight="1" x14ac:dyDescent="0.2"/>
    <row r="1075" customFormat="1" ht="16.5" customHeight="1" x14ac:dyDescent="0.2"/>
    <row r="1076" customFormat="1" ht="16.5" customHeight="1" x14ac:dyDescent="0.2"/>
    <row r="1077" customFormat="1" ht="16.5" customHeight="1" x14ac:dyDescent="0.2"/>
    <row r="1078" customFormat="1" ht="16.5" customHeight="1" x14ac:dyDescent="0.2"/>
    <row r="1079" customFormat="1" ht="16.5" customHeight="1" x14ac:dyDescent="0.2"/>
    <row r="1080" customFormat="1" ht="16.5" customHeight="1" x14ac:dyDescent="0.2"/>
    <row r="1081" customFormat="1" ht="16.5" customHeight="1" x14ac:dyDescent="0.2"/>
    <row r="1082" customFormat="1" ht="16.5" customHeight="1" x14ac:dyDescent="0.2"/>
    <row r="1083" customFormat="1" ht="16.5" customHeight="1" x14ac:dyDescent="0.2"/>
    <row r="1084" customFormat="1" ht="16.5" customHeight="1" x14ac:dyDescent="0.2"/>
    <row r="1085" customFormat="1" ht="16.5" customHeight="1" x14ac:dyDescent="0.2"/>
    <row r="1086" customFormat="1" ht="16.5" customHeight="1" x14ac:dyDescent="0.2"/>
    <row r="1087" customFormat="1" ht="16.5" customHeight="1" x14ac:dyDescent="0.2"/>
    <row r="1088" customFormat="1" ht="16.5" customHeight="1" x14ac:dyDescent="0.2"/>
    <row r="1089" customFormat="1" ht="16.5" customHeight="1" x14ac:dyDescent="0.2"/>
    <row r="1090" customFormat="1" ht="16.5" customHeight="1" x14ac:dyDescent="0.2"/>
    <row r="1091" customFormat="1" ht="16.5" customHeight="1" x14ac:dyDescent="0.2"/>
    <row r="1092" customFormat="1" ht="16.5" customHeight="1" x14ac:dyDescent="0.2"/>
    <row r="1093" customFormat="1" ht="16.5" customHeight="1" x14ac:dyDescent="0.2"/>
    <row r="1094" customFormat="1" ht="16.5" customHeight="1" x14ac:dyDescent="0.2"/>
    <row r="1095" customFormat="1" ht="16.5" customHeight="1" x14ac:dyDescent="0.2"/>
    <row r="1096" customFormat="1" ht="16.5" customHeight="1" x14ac:dyDescent="0.2"/>
    <row r="1097" customFormat="1" ht="16.5" customHeight="1" x14ac:dyDescent="0.2"/>
    <row r="1098" customFormat="1" ht="16.5" customHeight="1" x14ac:dyDescent="0.2"/>
    <row r="1099" customFormat="1" ht="16.5" customHeight="1" x14ac:dyDescent="0.2"/>
    <row r="1100" customFormat="1" ht="16.5" customHeight="1" x14ac:dyDescent="0.2"/>
    <row r="1101" customFormat="1" ht="16.5" customHeight="1" x14ac:dyDescent="0.2"/>
    <row r="1102" customFormat="1" ht="16.5" customHeight="1" x14ac:dyDescent="0.2"/>
    <row r="1103" customFormat="1" ht="16.5" customHeight="1" x14ac:dyDescent="0.2"/>
    <row r="1104" customFormat="1" ht="16.5" customHeight="1" x14ac:dyDescent="0.2"/>
    <row r="1105" customFormat="1" ht="16.5" customHeight="1" x14ac:dyDescent="0.2"/>
    <row r="1106" customFormat="1" ht="16.5" customHeight="1" x14ac:dyDescent="0.2"/>
    <row r="1107" customFormat="1" ht="16.5" customHeight="1" x14ac:dyDescent="0.2"/>
    <row r="1108" customFormat="1" ht="16.5" customHeight="1" x14ac:dyDescent="0.2"/>
    <row r="1109" customFormat="1" ht="16.5" customHeight="1" x14ac:dyDescent="0.2"/>
    <row r="1110" customFormat="1" ht="16.5" customHeight="1" x14ac:dyDescent="0.2"/>
    <row r="1111" customFormat="1" ht="16.5" customHeight="1" x14ac:dyDescent="0.2"/>
    <row r="1112" customFormat="1" ht="16.5" customHeight="1" x14ac:dyDescent="0.2"/>
    <row r="1113" customFormat="1" ht="16.5" customHeight="1" x14ac:dyDescent="0.2"/>
    <row r="1114" customFormat="1" ht="16.5" customHeight="1" x14ac:dyDescent="0.2"/>
    <row r="1115" customFormat="1" ht="16.5" customHeight="1" x14ac:dyDescent="0.2"/>
    <row r="1116" customFormat="1" ht="16.5" customHeight="1" x14ac:dyDescent="0.2"/>
    <row r="1117" customFormat="1" ht="16.5" customHeight="1" x14ac:dyDescent="0.2"/>
    <row r="1118" customFormat="1" ht="16.5" customHeight="1" x14ac:dyDescent="0.2"/>
    <row r="1119" customFormat="1" ht="16.5" customHeight="1" x14ac:dyDescent="0.2"/>
    <row r="1120" customFormat="1" ht="16.5" customHeight="1" x14ac:dyDescent="0.2"/>
    <row r="1121" customFormat="1" ht="16.5" customHeight="1" x14ac:dyDescent="0.2"/>
    <row r="1122" customFormat="1" ht="16.5" customHeight="1" x14ac:dyDescent="0.2"/>
    <row r="1123" customFormat="1" ht="16.5" customHeight="1" x14ac:dyDescent="0.2"/>
    <row r="1124" customFormat="1" ht="16.5" customHeight="1" x14ac:dyDescent="0.2"/>
    <row r="1125" customFormat="1" ht="16.5" customHeight="1" x14ac:dyDescent="0.2"/>
    <row r="1126" customFormat="1" ht="16.5" customHeight="1" x14ac:dyDescent="0.2"/>
    <row r="1127" customFormat="1" ht="16.5" customHeight="1" x14ac:dyDescent="0.2"/>
    <row r="1128" customFormat="1" ht="16.5" customHeight="1" x14ac:dyDescent="0.2"/>
    <row r="1129" customFormat="1" ht="16.5" customHeight="1" x14ac:dyDescent="0.2"/>
    <row r="1130" customFormat="1" ht="16.5" customHeight="1" x14ac:dyDescent="0.2"/>
    <row r="1131" customFormat="1" ht="16.5" customHeight="1" x14ac:dyDescent="0.2"/>
    <row r="1132" customFormat="1" ht="16.5" customHeight="1" x14ac:dyDescent="0.2"/>
    <row r="1133" customFormat="1" ht="16.5" customHeight="1" x14ac:dyDescent="0.2"/>
    <row r="1134" customFormat="1" ht="16.5" customHeight="1" x14ac:dyDescent="0.2"/>
    <row r="1135" customFormat="1" ht="16.5" customHeight="1" x14ac:dyDescent="0.2"/>
    <row r="1136" customFormat="1" ht="16.5" customHeight="1" x14ac:dyDescent="0.2"/>
    <row r="1137" customFormat="1" ht="16.5" customHeight="1" x14ac:dyDescent="0.2"/>
    <row r="1138" customFormat="1" ht="16.5" customHeight="1" x14ac:dyDescent="0.2"/>
    <row r="1139" customFormat="1" ht="16.5" customHeight="1" x14ac:dyDescent="0.2"/>
    <row r="1140" customFormat="1" ht="16.5" customHeight="1" x14ac:dyDescent="0.2"/>
    <row r="1141" customFormat="1" ht="16.5" customHeight="1" x14ac:dyDescent="0.2"/>
    <row r="1142" customFormat="1" ht="16.5" customHeight="1" x14ac:dyDescent="0.2"/>
    <row r="1143" customFormat="1" ht="16.5" customHeight="1" x14ac:dyDescent="0.2"/>
    <row r="1144" customFormat="1" ht="16.5" customHeight="1" x14ac:dyDescent="0.2"/>
    <row r="1145" customFormat="1" ht="16.5" customHeight="1" x14ac:dyDescent="0.2"/>
    <row r="1146" customFormat="1" ht="16.5" customHeight="1" x14ac:dyDescent="0.2"/>
    <row r="1147" customFormat="1" ht="16.5" customHeight="1" x14ac:dyDescent="0.2"/>
    <row r="1148" customFormat="1" ht="16.5" customHeight="1" x14ac:dyDescent="0.2"/>
    <row r="1149" customFormat="1" ht="16.5" customHeight="1" x14ac:dyDescent="0.2"/>
    <row r="1150" customFormat="1" ht="16.5" customHeight="1" x14ac:dyDescent="0.2"/>
    <row r="1151" customFormat="1" ht="16.5" customHeight="1" x14ac:dyDescent="0.2"/>
    <row r="1152" customFormat="1" ht="16.5" customHeight="1" x14ac:dyDescent="0.2"/>
    <row r="1153" customFormat="1" ht="16.5" customHeight="1" x14ac:dyDescent="0.2"/>
    <row r="1154" customFormat="1" ht="16.5" customHeight="1" x14ac:dyDescent="0.2"/>
    <row r="1155" customFormat="1" ht="16.5" customHeight="1" x14ac:dyDescent="0.2"/>
    <row r="1156" customFormat="1" ht="16.5" customHeight="1" x14ac:dyDescent="0.2"/>
    <row r="1157" customFormat="1" ht="16.5" customHeight="1" x14ac:dyDescent="0.2"/>
    <row r="1158" customFormat="1" ht="16.5" customHeight="1" x14ac:dyDescent="0.2"/>
    <row r="1159" customFormat="1" ht="16.5" customHeight="1" x14ac:dyDescent="0.2"/>
    <row r="1160" customFormat="1" ht="16.5" customHeight="1" x14ac:dyDescent="0.2"/>
    <row r="1161" customFormat="1" ht="16.5" customHeight="1" x14ac:dyDescent="0.2"/>
    <row r="1162" customFormat="1" ht="16.5" customHeight="1" x14ac:dyDescent="0.2"/>
    <row r="1163" customFormat="1" ht="16.5" customHeight="1" x14ac:dyDescent="0.2"/>
    <row r="1164" customFormat="1" ht="16.5" customHeight="1" x14ac:dyDescent="0.2"/>
    <row r="1165" customFormat="1" ht="16.5" customHeight="1" x14ac:dyDescent="0.2"/>
    <row r="1166" customFormat="1" ht="16.5" customHeight="1" x14ac:dyDescent="0.2"/>
    <row r="1167" customFormat="1" ht="16.5" customHeight="1" x14ac:dyDescent="0.2"/>
    <row r="1168" customFormat="1" ht="16.5" customHeight="1" x14ac:dyDescent="0.2"/>
    <row r="1169" customFormat="1" ht="16.5" customHeight="1" x14ac:dyDescent="0.2"/>
    <row r="1170" customFormat="1" ht="16.5" customHeight="1" x14ac:dyDescent="0.2"/>
    <row r="1171" customFormat="1" ht="16.5" customHeight="1" x14ac:dyDescent="0.2"/>
    <row r="1172" customFormat="1" ht="16.5" customHeight="1" x14ac:dyDescent="0.2"/>
    <row r="1173" customFormat="1" ht="16.5" customHeight="1" x14ac:dyDescent="0.2"/>
    <row r="1174" customFormat="1" ht="16.5" customHeight="1" x14ac:dyDescent="0.2"/>
    <row r="1175" customFormat="1" ht="16.5" customHeight="1" x14ac:dyDescent="0.2"/>
    <row r="1176" customFormat="1" ht="16.5" customHeight="1" x14ac:dyDescent="0.2"/>
    <row r="1177" customFormat="1" ht="16.5" customHeight="1" x14ac:dyDescent="0.2"/>
    <row r="1178" customFormat="1" ht="16.5" customHeight="1" x14ac:dyDescent="0.2"/>
    <row r="1179" customFormat="1" ht="16.5" customHeight="1" x14ac:dyDescent="0.2"/>
    <row r="1180" customFormat="1" ht="16.5" customHeight="1" x14ac:dyDescent="0.2"/>
    <row r="1181" customFormat="1" ht="16.5" customHeight="1" x14ac:dyDescent="0.2"/>
    <row r="1182" customFormat="1" ht="16.5" customHeight="1" x14ac:dyDescent="0.2"/>
    <row r="1183" customFormat="1" ht="16.5" customHeight="1" x14ac:dyDescent="0.2"/>
    <row r="1184" customFormat="1" ht="16.5" customHeight="1" x14ac:dyDescent="0.2"/>
    <row r="1185" customFormat="1" ht="16.5" customHeight="1" x14ac:dyDescent="0.2"/>
    <row r="1186" customFormat="1" ht="16.5" customHeight="1" x14ac:dyDescent="0.2"/>
    <row r="1187" customFormat="1" ht="16.5" customHeight="1" x14ac:dyDescent="0.2"/>
    <row r="1188" customFormat="1" ht="16.5" customHeight="1" x14ac:dyDescent="0.2"/>
    <row r="1189" customFormat="1" ht="16.5" customHeight="1" x14ac:dyDescent="0.2"/>
    <row r="1190" customFormat="1" ht="16.5" customHeight="1" x14ac:dyDescent="0.2"/>
    <row r="1191" customFormat="1" ht="16.5" customHeight="1" x14ac:dyDescent="0.2"/>
    <row r="1192" customFormat="1" ht="16.5" customHeight="1" x14ac:dyDescent="0.2"/>
    <row r="1193" customFormat="1" ht="16.5" customHeight="1" x14ac:dyDescent="0.2"/>
    <row r="1194" customFormat="1" ht="16.5" customHeight="1" x14ac:dyDescent="0.2"/>
    <row r="1195" customFormat="1" ht="16.5" customHeight="1" x14ac:dyDescent="0.2"/>
    <row r="1196" customFormat="1" ht="16.5" customHeight="1" x14ac:dyDescent="0.2"/>
    <row r="1197" customFormat="1" ht="16.5" customHeight="1" x14ac:dyDescent="0.2"/>
    <row r="1198" customFormat="1" ht="16.5" customHeight="1" x14ac:dyDescent="0.2"/>
    <row r="1199" customFormat="1" ht="16.5" customHeight="1" x14ac:dyDescent="0.2"/>
    <row r="1200" customFormat="1" ht="16.5" customHeight="1" x14ac:dyDescent="0.2"/>
    <row r="1201" customFormat="1" ht="16.5" customHeight="1" x14ac:dyDescent="0.2"/>
    <row r="1202" customFormat="1" ht="16.5" customHeight="1" x14ac:dyDescent="0.2"/>
    <row r="1203" customFormat="1" ht="16.5" customHeight="1" x14ac:dyDescent="0.2"/>
    <row r="1204" customFormat="1" ht="16.5" customHeight="1" x14ac:dyDescent="0.2"/>
    <row r="1205" customFormat="1" ht="16.5" customHeight="1" x14ac:dyDescent="0.2"/>
    <row r="1206" customFormat="1" ht="16.5" customHeight="1" x14ac:dyDescent="0.2"/>
    <row r="1207" customFormat="1" ht="16.5" customHeight="1" x14ac:dyDescent="0.2"/>
    <row r="1208" customFormat="1" ht="16.5" customHeight="1" x14ac:dyDescent="0.2"/>
    <row r="1209" customFormat="1" ht="16.5" customHeight="1" x14ac:dyDescent="0.2"/>
    <row r="1210" customFormat="1" ht="16.5" customHeight="1" x14ac:dyDescent="0.2"/>
    <row r="1211" customFormat="1" ht="16.5" customHeight="1" x14ac:dyDescent="0.2"/>
    <row r="1212" customFormat="1" ht="16.5" customHeight="1" x14ac:dyDescent="0.2"/>
    <row r="1213" customFormat="1" ht="16.5" customHeight="1" x14ac:dyDescent="0.2"/>
    <row r="1214" customFormat="1" ht="16.5" customHeight="1" x14ac:dyDescent="0.2"/>
    <row r="1215" customFormat="1" ht="16.5" customHeight="1" x14ac:dyDescent="0.2"/>
    <row r="1216" customFormat="1" ht="16.5" customHeight="1" x14ac:dyDescent="0.2"/>
    <row r="1217" customFormat="1" ht="16.5" customHeight="1" x14ac:dyDescent="0.2"/>
    <row r="1218" customFormat="1" ht="16.5" customHeight="1" x14ac:dyDescent="0.2"/>
    <row r="1219" customFormat="1" ht="16.5" customHeight="1" x14ac:dyDescent="0.2"/>
    <row r="1220" customFormat="1" ht="16.5" customHeight="1" x14ac:dyDescent="0.2"/>
    <row r="1221" customFormat="1" ht="16.5" customHeight="1" x14ac:dyDescent="0.2"/>
    <row r="1222" customFormat="1" ht="16.5" customHeight="1" x14ac:dyDescent="0.2"/>
    <row r="1223" customFormat="1" ht="16.5" customHeight="1" x14ac:dyDescent="0.2"/>
    <row r="1224" customFormat="1" ht="16.5" customHeight="1" x14ac:dyDescent="0.2"/>
    <row r="1225" customFormat="1" ht="16.5" customHeight="1" x14ac:dyDescent="0.2"/>
    <row r="1226" customFormat="1" ht="16.5" customHeight="1" x14ac:dyDescent="0.2"/>
    <row r="1227" customFormat="1" ht="16.5" customHeight="1" x14ac:dyDescent="0.2"/>
    <row r="1228" customFormat="1" ht="16.5" customHeight="1" x14ac:dyDescent="0.2"/>
    <row r="1229" customFormat="1" ht="16.5" customHeight="1" x14ac:dyDescent="0.2"/>
    <row r="1230" customFormat="1" ht="16.5" customHeight="1" x14ac:dyDescent="0.2"/>
    <row r="1231" customFormat="1" ht="16.5" customHeight="1" x14ac:dyDescent="0.2"/>
    <row r="1232" customFormat="1" ht="16.5" customHeight="1" x14ac:dyDescent="0.2"/>
    <row r="1233" customFormat="1" ht="16.5" customHeight="1" x14ac:dyDescent="0.2"/>
    <row r="1234" customFormat="1" ht="16.5" customHeight="1" x14ac:dyDescent="0.2"/>
    <row r="1235" customFormat="1" ht="16.5" customHeight="1" x14ac:dyDescent="0.2"/>
    <row r="1236" customFormat="1" ht="16.5" customHeight="1" x14ac:dyDescent="0.2"/>
    <row r="1237" customFormat="1" ht="16.5" customHeight="1" x14ac:dyDescent="0.2"/>
    <row r="1238" customFormat="1" ht="16.5" customHeight="1" x14ac:dyDescent="0.2"/>
    <row r="1239" customFormat="1" ht="16.5" customHeight="1" x14ac:dyDescent="0.2"/>
    <row r="1240" customFormat="1" ht="16.5" customHeight="1" x14ac:dyDescent="0.2"/>
    <row r="1241" customFormat="1" ht="16.5" customHeight="1" x14ac:dyDescent="0.2"/>
    <row r="1242" customFormat="1" ht="16.5" customHeight="1" x14ac:dyDescent="0.2"/>
    <row r="1243" customFormat="1" ht="16.5" customHeight="1" x14ac:dyDescent="0.2"/>
    <row r="1244" customFormat="1" ht="16.5" customHeight="1" x14ac:dyDescent="0.2"/>
    <row r="1245" customFormat="1" ht="16.5" customHeight="1" x14ac:dyDescent="0.2"/>
    <row r="1246" customFormat="1" ht="16.5" customHeight="1" x14ac:dyDescent="0.2"/>
    <row r="1247" customFormat="1" ht="16.5" customHeight="1" x14ac:dyDescent="0.2"/>
    <row r="1248" customFormat="1" ht="16.5" customHeight="1" x14ac:dyDescent="0.2"/>
    <row r="1249" customFormat="1" ht="16.5" customHeight="1" x14ac:dyDescent="0.2"/>
    <row r="1250" customFormat="1" ht="16.5" customHeight="1" x14ac:dyDescent="0.2"/>
    <row r="1251" customFormat="1" ht="16.5" customHeight="1" x14ac:dyDescent="0.2"/>
    <row r="1252" customFormat="1" ht="16.5" customHeight="1" x14ac:dyDescent="0.2"/>
    <row r="1253" customFormat="1" ht="16.5" customHeight="1" x14ac:dyDescent="0.2"/>
    <row r="1254" customFormat="1" ht="16.5" customHeight="1" x14ac:dyDescent="0.2"/>
    <row r="1255" customFormat="1" ht="16.5" customHeight="1" x14ac:dyDescent="0.2"/>
    <row r="1256" customFormat="1" ht="16.5" customHeight="1" x14ac:dyDescent="0.2"/>
    <row r="1257" customFormat="1" ht="16.5" customHeight="1" x14ac:dyDescent="0.2"/>
    <row r="1258" customFormat="1" ht="16.5" customHeight="1" x14ac:dyDescent="0.2"/>
    <row r="1259" customFormat="1" ht="16.5" customHeight="1" x14ac:dyDescent="0.2"/>
    <row r="1260" customFormat="1" ht="16.5" customHeight="1" x14ac:dyDescent="0.2"/>
    <row r="1261" customFormat="1" ht="16.5" customHeight="1" x14ac:dyDescent="0.2"/>
    <row r="1262" customFormat="1" ht="16.5" customHeight="1" x14ac:dyDescent="0.2"/>
    <row r="1263" customFormat="1" ht="16.5" customHeight="1" x14ac:dyDescent="0.2"/>
    <row r="1264" customFormat="1" ht="16.5" customHeight="1" x14ac:dyDescent="0.2"/>
    <row r="1265" customFormat="1" ht="16.5" customHeight="1" x14ac:dyDescent="0.2"/>
    <row r="1266" customFormat="1" ht="16.5" customHeight="1" x14ac:dyDescent="0.2"/>
    <row r="1267" customFormat="1" ht="16.5" customHeight="1" x14ac:dyDescent="0.2"/>
    <row r="1268" customFormat="1" ht="16.5" customHeight="1" x14ac:dyDescent="0.2"/>
    <row r="1269" customFormat="1" ht="16.5" customHeight="1" x14ac:dyDescent="0.2"/>
    <row r="1270" customFormat="1" ht="16.5" customHeight="1" x14ac:dyDescent="0.2"/>
    <row r="1271" customFormat="1" ht="16.5" customHeight="1" x14ac:dyDescent="0.2"/>
    <row r="1272" customFormat="1" ht="16.5" customHeight="1" x14ac:dyDescent="0.2"/>
    <row r="1273" customFormat="1" ht="16.5" customHeight="1" x14ac:dyDescent="0.2"/>
    <row r="1274" customFormat="1" ht="16.5" customHeight="1" x14ac:dyDescent="0.2"/>
    <row r="1275" customFormat="1" ht="16.5" customHeight="1" x14ac:dyDescent="0.2"/>
    <row r="1276" customFormat="1" ht="16.5" customHeight="1" x14ac:dyDescent="0.2"/>
    <row r="1277" customFormat="1" ht="16.5" customHeight="1" x14ac:dyDescent="0.2"/>
    <row r="1278" customFormat="1" ht="16.5" customHeight="1" x14ac:dyDescent="0.2"/>
    <row r="1279" customFormat="1" ht="16.5" customHeight="1" x14ac:dyDescent="0.2"/>
    <row r="1280" customFormat="1" ht="16.5" customHeight="1" x14ac:dyDescent="0.2"/>
    <row r="1281" customFormat="1" ht="16.5" customHeight="1" x14ac:dyDescent="0.2"/>
    <row r="1282" customFormat="1" ht="16.5" customHeight="1" x14ac:dyDescent="0.2"/>
    <row r="1283" customFormat="1" ht="16.5" customHeight="1" x14ac:dyDescent="0.2"/>
    <row r="1284" customFormat="1" ht="16.5" customHeight="1" x14ac:dyDescent="0.2"/>
    <row r="1285" customFormat="1" ht="16.5" customHeight="1" x14ac:dyDescent="0.2"/>
    <row r="1286" customFormat="1" ht="16.5" customHeight="1" x14ac:dyDescent="0.2"/>
    <row r="1287" customFormat="1" ht="16.5" customHeight="1" x14ac:dyDescent="0.2"/>
    <row r="1288" customFormat="1" ht="16.5" customHeight="1" x14ac:dyDescent="0.2"/>
    <row r="1289" customFormat="1" ht="16.5" customHeight="1" x14ac:dyDescent="0.2"/>
    <row r="1290" customFormat="1" ht="16.5" customHeight="1" x14ac:dyDescent="0.2"/>
    <row r="1291" customFormat="1" ht="16.5" customHeight="1" x14ac:dyDescent="0.2"/>
    <row r="1292" customFormat="1" ht="16.5" customHeight="1" x14ac:dyDescent="0.2"/>
    <row r="1293" customFormat="1" ht="16.5" customHeight="1" x14ac:dyDescent="0.2"/>
    <row r="1294" customFormat="1" ht="16.5" customHeight="1" x14ac:dyDescent="0.2"/>
    <row r="1295" customFormat="1" ht="16.5" customHeight="1" x14ac:dyDescent="0.2"/>
    <row r="1296" customFormat="1" ht="16.5" customHeight="1" x14ac:dyDescent="0.2"/>
    <row r="1297" customFormat="1" ht="16.5" customHeight="1" x14ac:dyDescent="0.2"/>
    <row r="1298" customFormat="1" ht="16.5" customHeight="1" x14ac:dyDescent="0.2"/>
    <row r="1299" customFormat="1" ht="16.5" customHeight="1" x14ac:dyDescent="0.2"/>
    <row r="1300" customFormat="1" ht="16.5" customHeight="1" x14ac:dyDescent="0.2"/>
    <row r="1301" customFormat="1" ht="16.5" customHeight="1" x14ac:dyDescent="0.2"/>
    <row r="1302" customFormat="1" ht="16.5" customHeight="1" x14ac:dyDescent="0.2"/>
    <row r="1303" customFormat="1" ht="16.5" customHeight="1" x14ac:dyDescent="0.2"/>
    <row r="1304" customFormat="1" ht="16.5" customHeight="1" x14ac:dyDescent="0.2"/>
    <row r="1305" customFormat="1" ht="16.5" customHeight="1" x14ac:dyDescent="0.2"/>
    <row r="1306" customFormat="1" ht="16.5" customHeight="1" x14ac:dyDescent="0.2"/>
    <row r="1307" customFormat="1" ht="16.5" customHeight="1" x14ac:dyDescent="0.2"/>
    <row r="1308" customFormat="1" ht="16.5" customHeight="1" x14ac:dyDescent="0.2"/>
    <row r="1309" customFormat="1" ht="16.5" customHeight="1" x14ac:dyDescent="0.2"/>
    <row r="1310" customFormat="1" ht="16.5" customHeight="1" x14ac:dyDescent="0.2"/>
    <row r="1311" customFormat="1" ht="16.5" customHeight="1" x14ac:dyDescent="0.2"/>
    <row r="1312" customFormat="1" ht="16.5" customHeight="1" x14ac:dyDescent="0.2"/>
    <row r="1313" customFormat="1" ht="16.5" customHeight="1" x14ac:dyDescent="0.2"/>
    <row r="1314" customFormat="1" ht="16.5" customHeight="1" x14ac:dyDescent="0.2"/>
    <row r="1315" customFormat="1" ht="16.5" customHeight="1" x14ac:dyDescent="0.2"/>
    <row r="1316" customFormat="1" ht="16.5" customHeight="1" x14ac:dyDescent="0.2"/>
    <row r="1317" customFormat="1" ht="16.5" customHeight="1" x14ac:dyDescent="0.2"/>
    <row r="1318" customFormat="1" ht="16.5" customHeight="1" x14ac:dyDescent="0.2"/>
    <row r="1319" customFormat="1" ht="16.5" customHeight="1" x14ac:dyDescent="0.2"/>
    <row r="1320" customFormat="1" ht="16.5" customHeight="1" x14ac:dyDescent="0.2"/>
    <row r="1321" customFormat="1" ht="16.5" customHeight="1" x14ac:dyDescent="0.2"/>
    <row r="1322" customFormat="1" ht="16.5" customHeight="1" x14ac:dyDescent="0.2"/>
    <row r="1323" customFormat="1" ht="16.5" customHeight="1" x14ac:dyDescent="0.2"/>
    <row r="1324" customFormat="1" ht="16.5" customHeight="1" x14ac:dyDescent="0.2"/>
    <row r="1325" customFormat="1" ht="16.5" customHeight="1" x14ac:dyDescent="0.2"/>
    <row r="1326" customFormat="1" ht="16.5" customHeight="1" x14ac:dyDescent="0.2"/>
    <row r="1327" customFormat="1" ht="16.5" customHeight="1" x14ac:dyDescent="0.2"/>
    <row r="1328" customFormat="1" ht="16.5" customHeight="1" x14ac:dyDescent="0.2"/>
    <row r="1329" customFormat="1" ht="16.5" customHeight="1" x14ac:dyDescent="0.2"/>
    <row r="1330" customFormat="1" ht="16.5" customHeight="1" x14ac:dyDescent="0.2"/>
    <row r="1331" customFormat="1" ht="16.5" customHeight="1" x14ac:dyDescent="0.2"/>
    <row r="1332" customFormat="1" ht="16.5" customHeight="1" x14ac:dyDescent="0.2"/>
    <row r="1333" customFormat="1" ht="16.5" customHeight="1" x14ac:dyDescent="0.2"/>
    <row r="1334" customFormat="1" ht="16.5" customHeight="1" x14ac:dyDescent="0.2"/>
    <row r="1335" customFormat="1" ht="16.5" customHeight="1" x14ac:dyDescent="0.2"/>
    <row r="1336" customFormat="1" ht="16.5" customHeight="1" x14ac:dyDescent="0.2"/>
    <row r="1337" customFormat="1" ht="16.5" customHeight="1" x14ac:dyDescent="0.2"/>
    <row r="1338" customFormat="1" ht="16.5" customHeight="1" x14ac:dyDescent="0.2"/>
    <row r="1339" customFormat="1" ht="16.5" customHeight="1" x14ac:dyDescent="0.2"/>
    <row r="1340" customFormat="1" ht="16.5" customHeight="1" x14ac:dyDescent="0.2"/>
    <row r="1341" customFormat="1" ht="16.5" customHeight="1" x14ac:dyDescent="0.2"/>
    <row r="1342" customFormat="1" ht="16.5" customHeight="1" x14ac:dyDescent="0.2"/>
    <row r="1343" customFormat="1" ht="16.5" customHeight="1" x14ac:dyDescent="0.2"/>
    <row r="1344" customFormat="1" ht="16.5" customHeight="1" x14ac:dyDescent="0.2"/>
    <row r="1345" customFormat="1" ht="16.5" customHeight="1" x14ac:dyDescent="0.2"/>
    <row r="1346" customFormat="1" ht="16.5" customHeight="1" x14ac:dyDescent="0.2"/>
    <row r="1347" customFormat="1" ht="16.5" customHeight="1" x14ac:dyDescent="0.2"/>
    <row r="1348" customFormat="1" ht="16.5" customHeight="1" x14ac:dyDescent="0.2"/>
    <row r="1349" customFormat="1" ht="16.5" customHeight="1" x14ac:dyDescent="0.2"/>
    <row r="1350" customFormat="1" ht="16.5" customHeight="1" x14ac:dyDescent="0.2"/>
    <row r="1351" customFormat="1" ht="16.5" customHeight="1" x14ac:dyDescent="0.2"/>
    <row r="1352" customFormat="1" ht="16.5" customHeight="1" x14ac:dyDescent="0.2"/>
    <row r="1353" customFormat="1" ht="16.5" customHeight="1" x14ac:dyDescent="0.2"/>
    <row r="1354" customFormat="1" ht="16.5" customHeight="1" x14ac:dyDescent="0.2"/>
    <row r="1355" customFormat="1" ht="16.5" customHeight="1" x14ac:dyDescent="0.2"/>
    <row r="1356" customFormat="1" ht="16.5" customHeight="1" x14ac:dyDescent="0.2"/>
    <row r="1357" customFormat="1" ht="16.5" customHeight="1" x14ac:dyDescent="0.2"/>
    <row r="1358" customFormat="1" ht="16.5" customHeight="1" x14ac:dyDescent="0.2"/>
    <row r="1359" customFormat="1" ht="16.5" customHeight="1" x14ac:dyDescent="0.2"/>
    <row r="1360" customFormat="1" ht="16.5" customHeight="1" x14ac:dyDescent="0.2"/>
    <row r="1361" customFormat="1" ht="16.5" customHeight="1" x14ac:dyDescent="0.2"/>
    <row r="1362" customFormat="1" ht="16.5" customHeight="1" x14ac:dyDescent="0.2"/>
    <row r="1363" customFormat="1" ht="16.5" customHeight="1" x14ac:dyDescent="0.2"/>
    <row r="1364" customFormat="1" ht="16.5" customHeight="1" x14ac:dyDescent="0.2"/>
    <row r="1365" customFormat="1" ht="16.5" customHeight="1" x14ac:dyDescent="0.2"/>
    <row r="1366" customFormat="1" ht="16.5" customHeight="1" x14ac:dyDescent="0.2"/>
    <row r="1367" customFormat="1" ht="16.5" customHeight="1" x14ac:dyDescent="0.2"/>
    <row r="1368" customFormat="1" ht="16.5" customHeight="1" x14ac:dyDescent="0.2"/>
    <row r="1369" customFormat="1" ht="16.5" customHeight="1" x14ac:dyDescent="0.2"/>
    <row r="1370" customFormat="1" ht="16.5" customHeight="1" x14ac:dyDescent="0.2"/>
    <row r="1371" customFormat="1" ht="16.5" customHeight="1" x14ac:dyDescent="0.2"/>
    <row r="1372" customFormat="1" ht="16.5" customHeight="1" x14ac:dyDescent="0.2"/>
    <row r="1373" customFormat="1" ht="16.5" customHeight="1" x14ac:dyDescent="0.2"/>
    <row r="1374" customFormat="1" ht="16.5" customHeight="1" x14ac:dyDescent="0.2"/>
    <row r="1375" customFormat="1" ht="16.5" customHeight="1" x14ac:dyDescent="0.2"/>
    <row r="1376" customFormat="1" ht="16.5" customHeight="1" x14ac:dyDescent="0.2"/>
    <row r="1377" customFormat="1" ht="16.5" customHeight="1" x14ac:dyDescent="0.2"/>
    <row r="1378" customFormat="1" ht="16.5" customHeight="1" x14ac:dyDescent="0.2"/>
    <row r="1379" customFormat="1" ht="16.5" customHeight="1" x14ac:dyDescent="0.2"/>
    <row r="1380" customFormat="1" ht="16.5" customHeight="1" x14ac:dyDescent="0.2"/>
    <row r="1381" customFormat="1" ht="16.5" customHeight="1" x14ac:dyDescent="0.2"/>
    <row r="1382" customFormat="1" ht="16.5" customHeight="1" x14ac:dyDescent="0.2"/>
    <row r="1383" customFormat="1" ht="16.5" customHeight="1" x14ac:dyDescent="0.2"/>
    <row r="1384" customFormat="1" ht="16.5" customHeight="1" x14ac:dyDescent="0.2"/>
    <row r="1385" customFormat="1" ht="16.5" customHeight="1" x14ac:dyDescent="0.2"/>
    <row r="1386" customFormat="1" ht="16.5" customHeight="1" x14ac:dyDescent="0.2"/>
    <row r="1387" customFormat="1" ht="16.5" customHeight="1" x14ac:dyDescent="0.2"/>
    <row r="1388" customFormat="1" ht="16.5" customHeight="1" x14ac:dyDescent="0.2"/>
    <row r="1389" customFormat="1" ht="16.5" customHeight="1" x14ac:dyDescent="0.2"/>
    <row r="1390" customFormat="1" ht="16.5" customHeight="1" x14ac:dyDescent="0.2"/>
    <row r="1391" customFormat="1" ht="16.5" customHeight="1" x14ac:dyDescent="0.2"/>
    <row r="1392" customFormat="1" ht="16.5" customHeight="1" x14ac:dyDescent="0.2"/>
    <row r="1393" customFormat="1" ht="16.5" customHeight="1" x14ac:dyDescent="0.2"/>
    <row r="1394" customFormat="1" ht="16.5" customHeight="1" x14ac:dyDescent="0.2"/>
    <row r="1395" customFormat="1" ht="16.5" customHeight="1" x14ac:dyDescent="0.2"/>
    <row r="1396" customFormat="1" ht="16.5" customHeight="1" x14ac:dyDescent="0.2"/>
    <row r="1397" customFormat="1" ht="16.5" customHeight="1" x14ac:dyDescent="0.2"/>
    <row r="1398" customFormat="1" ht="16.5" customHeight="1" x14ac:dyDescent="0.2"/>
    <row r="1399" customFormat="1" ht="16.5" customHeight="1" x14ac:dyDescent="0.2"/>
    <row r="1400" customFormat="1" ht="16.5" customHeight="1" x14ac:dyDescent="0.2"/>
    <row r="1401" customFormat="1" ht="16.5" customHeight="1" x14ac:dyDescent="0.2"/>
    <row r="1402" customFormat="1" ht="16.5" customHeight="1" x14ac:dyDescent="0.2"/>
    <row r="1403" customFormat="1" ht="16.5" customHeight="1" x14ac:dyDescent="0.2"/>
    <row r="1404" customFormat="1" ht="16.5" customHeight="1" x14ac:dyDescent="0.2"/>
    <row r="1405" customFormat="1" ht="16.5" customHeight="1" x14ac:dyDescent="0.2"/>
    <row r="1406" customFormat="1" ht="16.5" customHeight="1" x14ac:dyDescent="0.2"/>
    <row r="1407" customFormat="1" ht="16.5" customHeight="1" x14ac:dyDescent="0.2"/>
    <row r="1408" customFormat="1" ht="16.5" customHeight="1" x14ac:dyDescent="0.2"/>
    <row r="1409" customFormat="1" ht="16.5" customHeight="1" x14ac:dyDescent="0.2"/>
    <row r="1410" customFormat="1" ht="16.5" customHeight="1" x14ac:dyDescent="0.2"/>
    <row r="1411" customFormat="1" ht="16.5" customHeight="1" x14ac:dyDescent="0.2"/>
    <row r="1412" customFormat="1" ht="16.5" customHeight="1" x14ac:dyDescent="0.2"/>
    <row r="1413" customFormat="1" ht="16.5" customHeight="1" x14ac:dyDescent="0.2"/>
    <row r="1414" customFormat="1" ht="16.5" customHeight="1" x14ac:dyDescent="0.2"/>
    <row r="1415" customFormat="1" ht="16.5" customHeight="1" x14ac:dyDescent="0.2"/>
    <row r="1416" customFormat="1" ht="16.5" customHeight="1" x14ac:dyDescent="0.2"/>
    <row r="1417" customFormat="1" ht="16.5" customHeight="1" x14ac:dyDescent="0.2"/>
    <row r="1418" customFormat="1" ht="16.5" customHeight="1" x14ac:dyDescent="0.2"/>
    <row r="1419" customFormat="1" ht="16.5" customHeight="1" x14ac:dyDescent="0.2"/>
    <row r="1420" customFormat="1" ht="16.5" customHeight="1" x14ac:dyDescent="0.2"/>
    <row r="1421" customFormat="1" ht="16.5" customHeight="1" x14ac:dyDescent="0.2"/>
    <row r="1422" customFormat="1" ht="16.5" customHeight="1" x14ac:dyDescent="0.2"/>
    <row r="1423" customFormat="1" ht="16.5" customHeight="1" x14ac:dyDescent="0.2"/>
    <row r="1424" customFormat="1" ht="16.5" customHeight="1" x14ac:dyDescent="0.2"/>
    <row r="1425" customFormat="1" ht="16.5" customHeight="1" x14ac:dyDescent="0.2"/>
    <row r="1426" customFormat="1" ht="16.5" customHeight="1" x14ac:dyDescent="0.2"/>
    <row r="1427" customFormat="1" ht="16.5" customHeight="1" x14ac:dyDescent="0.2"/>
    <row r="1428" customFormat="1" ht="16.5" customHeight="1" x14ac:dyDescent="0.2"/>
    <row r="1429" customFormat="1" ht="16.5" customHeight="1" x14ac:dyDescent="0.2"/>
    <row r="1430" customFormat="1" ht="16.5" customHeight="1" x14ac:dyDescent="0.2"/>
    <row r="1431" customFormat="1" ht="16.5" customHeight="1" x14ac:dyDescent="0.2"/>
    <row r="1432" customFormat="1" ht="16.5" customHeight="1" x14ac:dyDescent="0.2"/>
    <row r="1433" customFormat="1" ht="16.5" customHeight="1" x14ac:dyDescent="0.2"/>
    <row r="1434" customFormat="1" ht="16.5" customHeight="1" x14ac:dyDescent="0.2"/>
    <row r="1435" customFormat="1" ht="16.5" customHeight="1" x14ac:dyDescent="0.2"/>
    <row r="1436" customFormat="1" ht="16.5" customHeight="1" x14ac:dyDescent="0.2"/>
    <row r="1437" customFormat="1" ht="16.5" customHeight="1" x14ac:dyDescent="0.2"/>
    <row r="1438" customFormat="1" ht="16.5" customHeight="1" x14ac:dyDescent="0.2"/>
    <row r="1439" customFormat="1" ht="16.5" customHeight="1" x14ac:dyDescent="0.2"/>
    <row r="1440" customFormat="1" ht="16.5" customHeight="1" x14ac:dyDescent="0.2"/>
    <row r="1441" customFormat="1" ht="16.5" customHeight="1" x14ac:dyDescent="0.2"/>
    <row r="1442" customFormat="1" ht="16.5" customHeight="1" x14ac:dyDescent="0.2"/>
    <row r="1443" customFormat="1" ht="16.5" customHeight="1" x14ac:dyDescent="0.2"/>
    <row r="1444" customFormat="1" ht="16.5" customHeight="1" x14ac:dyDescent="0.2"/>
    <row r="1445" customFormat="1" ht="16.5" customHeight="1" x14ac:dyDescent="0.2"/>
    <row r="1446" customFormat="1" ht="16.5" customHeight="1" x14ac:dyDescent="0.2"/>
    <row r="1447" customFormat="1" ht="16.5" customHeight="1" x14ac:dyDescent="0.2"/>
    <row r="1448" customFormat="1" ht="16.5" customHeight="1" x14ac:dyDescent="0.2"/>
    <row r="1449" customFormat="1" ht="16.5" customHeight="1" x14ac:dyDescent="0.2"/>
    <row r="1450" customFormat="1" ht="16.5" customHeight="1" x14ac:dyDescent="0.2"/>
    <row r="1451" customFormat="1" ht="16.5" customHeight="1" x14ac:dyDescent="0.2"/>
    <row r="1452" customFormat="1" ht="16.5" customHeight="1" x14ac:dyDescent="0.2"/>
    <row r="1453" customFormat="1" ht="16.5" customHeight="1" x14ac:dyDescent="0.2"/>
    <row r="1454" customFormat="1" ht="16.5" customHeight="1" x14ac:dyDescent="0.2"/>
    <row r="1455" customFormat="1" ht="16.5" customHeight="1" x14ac:dyDescent="0.2"/>
    <row r="1456" customFormat="1" ht="16.5" customHeight="1" x14ac:dyDescent="0.2"/>
    <row r="1457" customFormat="1" ht="16.5" customHeight="1" x14ac:dyDescent="0.2"/>
    <row r="1458" customFormat="1" ht="16.5" customHeight="1" x14ac:dyDescent="0.2"/>
    <row r="1459" customFormat="1" ht="16.5" customHeight="1" x14ac:dyDescent="0.2"/>
    <row r="1460" customFormat="1" ht="16.5" customHeight="1" x14ac:dyDescent="0.2"/>
    <row r="1461" customFormat="1" ht="16.5" customHeight="1" x14ac:dyDescent="0.2"/>
    <row r="1462" customFormat="1" ht="16.5" customHeight="1" x14ac:dyDescent="0.2"/>
    <row r="1463" customFormat="1" ht="16.5" customHeight="1" x14ac:dyDescent="0.2"/>
    <row r="1464" customFormat="1" ht="16.5" customHeight="1" x14ac:dyDescent="0.2"/>
    <row r="1465" customFormat="1" ht="16.5" customHeight="1" x14ac:dyDescent="0.2"/>
    <row r="1466" customFormat="1" ht="16.5" customHeight="1" x14ac:dyDescent="0.2"/>
    <row r="1467" customFormat="1" ht="16.5" customHeight="1" x14ac:dyDescent="0.2"/>
    <row r="1468" customFormat="1" ht="16.5" customHeight="1" x14ac:dyDescent="0.2"/>
    <row r="1469" customFormat="1" ht="16.5" customHeight="1" x14ac:dyDescent="0.2"/>
    <row r="1470" customFormat="1" ht="16.5" customHeight="1" x14ac:dyDescent="0.2"/>
    <row r="1471" customFormat="1" ht="16.5" customHeight="1" x14ac:dyDescent="0.2"/>
    <row r="1472" customFormat="1" ht="16.5" customHeight="1" x14ac:dyDescent="0.2"/>
    <row r="1473" customFormat="1" ht="16.5" customHeight="1" x14ac:dyDescent="0.2"/>
    <row r="1474" customFormat="1" ht="16.5" customHeight="1" x14ac:dyDescent="0.2"/>
    <row r="1475" customFormat="1" ht="16.5" customHeight="1" x14ac:dyDescent="0.2"/>
    <row r="1476" customFormat="1" ht="16.5" customHeight="1" x14ac:dyDescent="0.2"/>
    <row r="1477" customFormat="1" ht="16.5" customHeight="1" x14ac:dyDescent="0.2"/>
    <row r="1478" customFormat="1" ht="16.5" customHeight="1" x14ac:dyDescent="0.2"/>
    <row r="1479" customFormat="1" ht="16.5" customHeight="1" x14ac:dyDescent="0.2"/>
    <row r="1480" customFormat="1" ht="16.5" customHeight="1" x14ac:dyDescent="0.2"/>
    <row r="1481" customFormat="1" ht="16.5" customHeight="1" x14ac:dyDescent="0.2"/>
    <row r="1482" customFormat="1" ht="16.5" customHeight="1" x14ac:dyDescent="0.2"/>
    <row r="1483" customFormat="1" ht="16.5" customHeight="1" x14ac:dyDescent="0.2"/>
    <row r="1484" customFormat="1" ht="16.5" customHeight="1" x14ac:dyDescent="0.2"/>
    <row r="1485" customFormat="1" ht="16.5" customHeight="1" x14ac:dyDescent="0.2"/>
    <row r="1486" customFormat="1" ht="16.5" customHeight="1" x14ac:dyDescent="0.2"/>
    <row r="1487" customFormat="1" ht="16.5" customHeight="1" x14ac:dyDescent="0.2"/>
    <row r="1488" customFormat="1" ht="16.5" customHeight="1" x14ac:dyDescent="0.2"/>
    <row r="1489" customFormat="1" ht="16.5" customHeight="1" x14ac:dyDescent="0.2"/>
    <row r="1490" customFormat="1" ht="16.5" customHeight="1" x14ac:dyDescent="0.2"/>
    <row r="1491" customFormat="1" ht="16.5" customHeight="1" x14ac:dyDescent="0.2"/>
    <row r="1492" customFormat="1" ht="16.5" customHeight="1" x14ac:dyDescent="0.2"/>
    <row r="1493" customFormat="1" ht="16.5" customHeight="1" x14ac:dyDescent="0.2"/>
    <row r="1494" customFormat="1" ht="16.5" customHeight="1" x14ac:dyDescent="0.2"/>
    <row r="1495" customFormat="1" ht="16.5" customHeight="1" x14ac:dyDescent="0.2"/>
    <row r="1496" customFormat="1" ht="16.5" customHeight="1" x14ac:dyDescent="0.2"/>
    <row r="1497" customFormat="1" ht="16.5" customHeight="1" x14ac:dyDescent="0.2"/>
    <row r="1498" customFormat="1" ht="16.5" customHeight="1" x14ac:dyDescent="0.2"/>
    <row r="1499" customFormat="1" ht="16.5" customHeight="1" x14ac:dyDescent="0.2"/>
    <row r="1500" customFormat="1" ht="16.5" customHeight="1" x14ac:dyDescent="0.2"/>
    <row r="1501" customFormat="1" ht="16.5" customHeight="1" x14ac:dyDescent="0.2"/>
    <row r="1502" customFormat="1" ht="16.5" customHeight="1" x14ac:dyDescent="0.2"/>
    <row r="1503" customFormat="1" ht="16.5" customHeight="1" x14ac:dyDescent="0.2"/>
    <row r="1504" customFormat="1" ht="16.5" customHeight="1" x14ac:dyDescent="0.2"/>
    <row r="1505" customFormat="1" ht="16.5" customHeight="1" x14ac:dyDescent="0.2"/>
    <row r="1506" customFormat="1" ht="16.5" customHeight="1" x14ac:dyDescent="0.2"/>
    <row r="1507" customFormat="1" ht="16.5" customHeight="1" x14ac:dyDescent="0.2"/>
    <row r="1508" customFormat="1" ht="16.5" customHeight="1" x14ac:dyDescent="0.2"/>
    <row r="1509" customFormat="1" ht="16.5" customHeight="1" x14ac:dyDescent="0.2"/>
    <row r="1510" customFormat="1" ht="16.5" customHeight="1" x14ac:dyDescent="0.2"/>
    <row r="1511" customFormat="1" ht="16.5" customHeight="1" x14ac:dyDescent="0.2"/>
    <row r="1512" customFormat="1" ht="16.5" customHeight="1" x14ac:dyDescent="0.2"/>
    <row r="1513" customFormat="1" ht="16.5" customHeight="1" x14ac:dyDescent="0.2"/>
    <row r="1514" customFormat="1" ht="16.5" customHeight="1" x14ac:dyDescent="0.2"/>
    <row r="1515" customFormat="1" ht="16.5" customHeight="1" x14ac:dyDescent="0.2"/>
    <row r="1516" customFormat="1" ht="16.5" customHeight="1" x14ac:dyDescent="0.2"/>
    <row r="1517" customFormat="1" ht="16.5" customHeight="1" x14ac:dyDescent="0.2"/>
    <row r="1518" customFormat="1" ht="16.5" customHeight="1" x14ac:dyDescent="0.2"/>
    <row r="1519" customFormat="1" ht="16.5" customHeight="1" x14ac:dyDescent="0.2"/>
    <row r="1520" customFormat="1" ht="16.5" customHeight="1" x14ac:dyDescent="0.2"/>
    <row r="1521" customFormat="1" ht="16.5" customHeight="1" x14ac:dyDescent="0.2"/>
    <row r="1522" customFormat="1" ht="16.5" customHeight="1" x14ac:dyDescent="0.2"/>
    <row r="1523" customFormat="1" ht="16.5" customHeight="1" x14ac:dyDescent="0.2"/>
    <row r="1524" customFormat="1" ht="16.5" customHeight="1" x14ac:dyDescent="0.2"/>
    <row r="1525" customFormat="1" ht="16.5" customHeight="1" x14ac:dyDescent="0.2"/>
    <row r="1526" customFormat="1" ht="16.5" customHeight="1" x14ac:dyDescent="0.2"/>
    <row r="1527" customFormat="1" ht="16.5" customHeight="1" x14ac:dyDescent="0.2"/>
    <row r="1528" customFormat="1" ht="16.5" customHeight="1" x14ac:dyDescent="0.2"/>
    <row r="1529" customFormat="1" ht="16.5" customHeight="1" x14ac:dyDescent="0.2"/>
    <row r="1530" customFormat="1" ht="16.5" customHeight="1" x14ac:dyDescent="0.2"/>
    <row r="1531" customFormat="1" ht="16.5" customHeight="1" x14ac:dyDescent="0.2"/>
    <row r="1532" customFormat="1" ht="16.5" customHeight="1" x14ac:dyDescent="0.2"/>
    <row r="1533" customFormat="1" ht="16.5" customHeight="1" x14ac:dyDescent="0.2"/>
    <row r="1534" customFormat="1" ht="16.5" customHeight="1" x14ac:dyDescent="0.2"/>
    <row r="1535" customFormat="1" ht="16.5" customHeight="1" x14ac:dyDescent="0.2"/>
    <row r="1536" customFormat="1" ht="16.5" customHeight="1" x14ac:dyDescent="0.2"/>
    <row r="1537" customFormat="1" ht="16.5" customHeight="1" x14ac:dyDescent="0.2"/>
    <row r="1538" customFormat="1" ht="16.5" customHeight="1" x14ac:dyDescent="0.2"/>
    <row r="1539" customFormat="1" ht="16.5" customHeight="1" x14ac:dyDescent="0.2"/>
    <row r="1540" customFormat="1" ht="16.5" customHeight="1" x14ac:dyDescent="0.2"/>
    <row r="1541" customFormat="1" ht="16.5" customHeight="1" x14ac:dyDescent="0.2"/>
    <row r="1542" customFormat="1" ht="16.5" customHeight="1" x14ac:dyDescent="0.2"/>
    <row r="1543" customFormat="1" ht="16.5" customHeight="1" x14ac:dyDescent="0.2"/>
    <row r="1544" customFormat="1" ht="16.5" customHeight="1" x14ac:dyDescent="0.2"/>
    <row r="1545" customFormat="1" ht="16.5" customHeight="1" x14ac:dyDescent="0.2"/>
    <row r="1546" customFormat="1" ht="16.5" customHeight="1" x14ac:dyDescent="0.2"/>
    <row r="1547" customFormat="1" ht="16.5" customHeight="1" x14ac:dyDescent="0.2"/>
    <row r="1548" customFormat="1" ht="16.5" customHeight="1" x14ac:dyDescent="0.2"/>
    <row r="1549" customFormat="1" ht="16.5" customHeight="1" x14ac:dyDescent="0.2"/>
    <row r="1550" customFormat="1" ht="16.5" customHeight="1" x14ac:dyDescent="0.2"/>
    <row r="1551" customFormat="1" ht="16.5" customHeight="1" x14ac:dyDescent="0.2"/>
    <row r="1552" customFormat="1" ht="16.5" customHeight="1" x14ac:dyDescent="0.2"/>
    <row r="1553" customFormat="1" ht="16.5" customHeight="1" x14ac:dyDescent="0.2"/>
    <row r="1554" customFormat="1" ht="16.5" customHeight="1" x14ac:dyDescent="0.2"/>
    <row r="1555" customFormat="1" ht="16.5" customHeight="1" x14ac:dyDescent="0.2"/>
    <row r="1556" customFormat="1" ht="16.5" customHeight="1" x14ac:dyDescent="0.2"/>
    <row r="1557" customFormat="1" ht="16.5" customHeight="1" x14ac:dyDescent="0.2"/>
    <row r="1558" customFormat="1" ht="16.5" customHeight="1" x14ac:dyDescent="0.2"/>
    <row r="1559" customFormat="1" ht="16.5" customHeight="1" x14ac:dyDescent="0.2"/>
    <row r="1560" customFormat="1" ht="16.5" customHeight="1" x14ac:dyDescent="0.2"/>
    <row r="1561" customFormat="1" ht="16.5" customHeight="1" x14ac:dyDescent="0.2"/>
    <row r="1562" customFormat="1" ht="16.5" customHeight="1" x14ac:dyDescent="0.2"/>
    <row r="1563" customFormat="1" ht="16.5" customHeight="1" x14ac:dyDescent="0.2"/>
    <row r="1564" customFormat="1" ht="16.5" customHeight="1" x14ac:dyDescent="0.2"/>
    <row r="1565" customFormat="1" ht="16.5" customHeight="1" x14ac:dyDescent="0.2"/>
    <row r="1566" customFormat="1" ht="16.5" customHeight="1" x14ac:dyDescent="0.2"/>
    <row r="1567" customFormat="1" ht="16.5" customHeight="1" x14ac:dyDescent="0.2"/>
    <row r="1568" customFormat="1" ht="16.5" customHeight="1" x14ac:dyDescent="0.2"/>
    <row r="1569" customFormat="1" ht="16.5" customHeight="1" x14ac:dyDescent="0.2"/>
    <row r="1570" customFormat="1" ht="16.5" customHeight="1" x14ac:dyDescent="0.2"/>
    <row r="1571" customFormat="1" ht="16.5" customHeight="1" x14ac:dyDescent="0.2"/>
    <row r="1572" customFormat="1" ht="16.5" customHeight="1" x14ac:dyDescent="0.2"/>
    <row r="1573" customFormat="1" ht="16.5" customHeight="1" x14ac:dyDescent="0.2"/>
    <row r="1574" customFormat="1" ht="16.5" customHeight="1" x14ac:dyDescent="0.2"/>
    <row r="1575" customFormat="1" ht="16.5" customHeight="1" x14ac:dyDescent="0.2"/>
    <row r="1576" customFormat="1" ht="16.5" customHeight="1" x14ac:dyDescent="0.2"/>
    <row r="1577" customFormat="1" ht="16.5" customHeight="1" x14ac:dyDescent="0.2"/>
    <row r="1578" customFormat="1" ht="16.5" customHeight="1" x14ac:dyDescent="0.2"/>
    <row r="1579" customFormat="1" ht="16.5" customHeight="1" x14ac:dyDescent="0.2"/>
    <row r="1580" customFormat="1" ht="16.5" customHeight="1" x14ac:dyDescent="0.2"/>
    <row r="1581" customFormat="1" ht="16.5" customHeight="1" x14ac:dyDescent="0.2"/>
    <row r="1582" customFormat="1" ht="16.5" customHeight="1" x14ac:dyDescent="0.2"/>
    <row r="1583" customFormat="1" ht="16.5" customHeight="1" x14ac:dyDescent="0.2"/>
    <row r="1584" customFormat="1" ht="16.5" customHeight="1" x14ac:dyDescent="0.2"/>
    <row r="1585" customFormat="1" ht="16.5" customHeight="1" x14ac:dyDescent="0.2"/>
    <row r="1586" customFormat="1" ht="16.5" customHeight="1" x14ac:dyDescent="0.2"/>
    <row r="1587" customFormat="1" ht="16.5" customHeight="1" x14ac:dyDescent="0.2"/>
    <row r="1588" customFormat="1" ht="16.5" customHeight="1" x14ac:dyDescent="0.2"/>
    <row r="1589" customFormat="1" ht="16.5" customHeight="1" x14ac:dyDescent="0.2"/>
    <row r="1590" customFormat="1" ht="16.5" customHeight="1" x14ac:dyDescent="0.2"/>
    <row r="1591" customFormat="1" ht="16.5" customHeight="1" x14ac:dyDescent="0.2"/>
    <row r="1592" customFormat="1" ht="16.5" customHeight="1" x14ac:dyDescent="0.2"/>
    <row r="1593" customFormat="1" ht="16.5" customHeight="1" x14ac:dyDescent="0.2"/>
    <row r="1594" customFormat="1" ht="16.5" customHeight="1" x14ac:dyDescent="0.2"/>
    <row r="1595" customFormat="1" ht="16.5" customHeight="1" x14ac:dyDescent="0.2"/>
    <row r="1596" customFormat="1" ht="16.5" customHeight="1" x14ac:dyDescent="0.2"/>
    <row r="1597" customFormat="1" ht="16.5" customHeight="1" x14ac:dyDescent="0.2"/>
    <row r="1598" customFormat="1" ht="16.5" customHeight="1" x14ac:dyDescent="0.2"/>
    <row r="1599" customFormat="1" ht="16.5" customHeight="1" x14ac:dyDescent="0.2"/>
    <row r="1600" customFormat="1" ht="16.5" customHeight="1" x14ac:dyDescent="0.2"/>
    <row r="1601" customFormat="1" ht="16.5" customHeight="1" x14ac:dyDescent="0.2"/>
    <row r="1602" customFormat="1" ht="16.5" customHeight="1" x14ac:dyDescent="0.2"/>
    <row r="1603" customFormat="1" ht="16.5" customHeight="1" x14ac:dyDescent="0.2"/>
    <row r="1604" customFormat="1" ht="16.5" customHeight="1" x14ac:dyDescent="0.2"/>
    <row r="1605" customFormat="1" ht="16.5" customHeight="1" x14ac:dyDescent="0.2"/>
    <row r="1606" customFormat="1" ht="16.5" customHeight="1" x14ac:dyDescent="0.2"/>
    <row r="1607" customFormat="1" ht="16.5" customHeight="1" x14ac:dyDescent="0.2"/>
    <row r="1608" customFormat="1" ht="16.5" customHeight="1" x14ac:dyDescent="0.2"/>
    <row r="1609" customFormat="1" ht="16.5" customHeight="1" x14ac:dyDescent="0.2"/>
    <row r="1610" customFormat="1" ht="16.5" customHeight="1" x14ac:dyDescent="0.2"/>
    <row r="1611" customFormat="1" ht="16.5" customHeight="1" x14ac:dyDescent="0.2"/>
    <row r="1612" customFormat="1" ht="16.5" customHeight="1" x14ac:dyDescent="0.2"/>
    <row r="1613" customFormat="1" ht="16.5" customHeight="1" x14ac:dyDescent="0.2"/>
    <row r="1614" customFormat="1" ht="16.5" customHeight="1" x14ac:dyDescent="0.2"/>
    <row r="1615" customFormat="1" ht="16.5" customHeight="1" x14ac:dyDescent="0.2"/>
    <row r="1616" customFormat="1" ht="16.5" customHeight="1" x14ac:dyDescent="0.2"/>
    <row r="1617" customFormat="1" ht="16.5" customHeight="1" x14ac:dyDescent="0.2"/>
    <row r="1618" customFormat="1" ht="16.5" customHeight="1" x14ac:dyDescent="0.2"/>
    <row r="1619" customFormat="1" ht="16.5" customHeight="1" x14ac:dyDescent="0.2"/>
    <row r="1620" customFormat="1" ht="16.5" customHeight="1" x14ac:dyDescent="0.2"/>
    <row r="1621" customFormat="1" ht="16.5" customHeight="1" x14ac:dyDescent="0.2"/>
    <row r="1622" customFormat="1" ht="16.5" customHeight="1" x14ac:dyDescent="0.2"/>
    <row r="1623" customFormat="1" ht="16.5" customHeight="1" x14ac:dyDescent="0.2"/>
    <row r="1624" customFormat="1" ht="16.5" customHeight="1" x14ac:dyDescent="0.2"/>
    <row r="1625" customFormat="1" ht="16.5" customHeight="1" x14ac:dyDescent="0.2"/>
    <row r="1626" customFormat="1" ht="16.5" customHeight="1" x14ac:dyDescent="0.2"/>
    <row r="1627" customFormat="1" ht="16.5" customHeight="1" x14ac:dyDescent="0.2"/>
    <row r="1628" customFormat="1" ht="16.5" customHeight="1" x14ac:dyDescent="0.2"/>
    <row r="1629" customFormat="1" ht="16.5" customHeight="1" x14ac:dyDescent="0.2"/>
    <row r="1630" customFormat="1" ht="16.5" customHeight="1" x14ac:dyDescent="0.2"/>
    <row r="1631" customFormat="1" ht="16.5" customHeight="1" x14ac:dyDescent="0.2"/>
    <row r="1632" customFormat="1" ht="16.5" customHeight="1" x14ac:dyDescent="0.2"/>
    <row r="1633" customFormat="1" ht="16.5" customHeight="1" x14ac:dyDescent="0.2"/>
    <row r="1634" customFormat="1" ht="16.5" customHeight="1" x14ac:dyDescent="0.2"/>
    <row r="1635" customFormat="1" ht="16.5" customHeight="1" x14ac:dyDescent="0.2"/>
    <row r="1636" customFormat="1" ht="16.5" customHeight="1" x14ac:dyDescent="0.2"/>
    <row r="1637" customFormat="1" ht="16.5" customHeight="1" x14ac:dyDescent="0.2"/>
    <row r="1638" customFormat="1" ht="16.5" customHeight="1" x14ac:dyDescent="0.2"/>
    <row r="1639" customFormat="1" ht="16.5" customHeight="1" x14ac:dyDescent="0.2"/>
    <row r="1640" customFormat="1" ht="16.5" customHeight="1" x14ac:dyDescent="0.2"/>
    <row r="1641" customFormat="1" ht="16.5" customHeight="1" x14ac:dyDescent="0.2"/>
    <row r="1642" customFormat="1" ht="16.5" customHeight="1" x14ac:dyDescent="0.2"/>
    <row r="1643" customFormat="1" ht="16.5" customHeight="1" x14ac:dyDescent="0.2"/>
    <row r="1644" customFormat="1" ht="16.5" customHeight="1" x14ac:dyDescent="0.2"/>
    <row r="1645" customFormat="1" ht="16.5" customHeight="1" x14ac:dyDescent="0.2"/>
    <row r="1646" customFormat="1" ht="16.5" customHeight="1" x14ac:dyDescent="0.2"/>
    <row r="1647" customFormat="1" ht="16.5" customHeight="1" x14ac:dyDescent="0.2"/>
    <row r="1648" customFormat="1" ht="16.5" customHeight="1" x14ac:dyDescent="0.2"/>
    <row r="1649" customFormat="1" ht="16.5" customHeight="1" x14ac:dyDescent="0.2"/>
    <row r="1650" customFormat="1" ht="16.5" customHeight="1" x14ac:dyDescent="0.2"/>
    <row r="1651" customFormat="1" ht="16.5" customHeight="1" x14ac:dyDescent="0.2"/>
    <row r="1652" customFormat="1" ht="16.5" customHeight="1" x14ac:dyDescent="0.2"/>
    <row r="1653" customFormat="1" ht="16.5" customHeight="1" x14ac:dyDescent="0.2"/>
    <row r="1654" customFormat="1" ht="16.5" customHeight="1" x14ac:dyDescent="0.2"/>
    <row r="1655" customFormat="1" ht="16.5" customHeight="1" x14ac:dyDescent="0.2"/>
    <row r="1656" customFormat="1" ht="16.5" customHeight="1" x14ac:dyDescent="0.2"/>
    <row r="1657" customFormat="1" ht="16.5" customHeight="1" x14ac:dyDescent="0.2"/>
    <row r="1658" customFormat="1" ht="16.5" customHeight="1" x14ac:dyDescent="0.2"/>
    <row r="1659" customFormat="1" ht="16.5" customHeight="1" x14ac:dyDescent="0.2"/>
    <row r="1660" customFormat="1" ht="16.5" customHeight="1" x14ac:dyDescent="0.2"/>
    <row r="1661" customFormat="1" ht="16.5" customHeight="1" x14ac:dyDescent="0.2"/>
    <row r="1662" customFormat="1" ht="16.5" customHeight="1" x14ac:dyDescent="0.2"/>
    <row r="1663" customFormat="1" ht="16.5" customHeight="1" x14ac:dyDescent="0.2"/>
    <row r="1664" customFormat="1" ht="16.5" customHeight="1" x14ac:dyDescent="0.2"/>
    <row r="1665" customFormat="1" ht="16.5" customHeight="1" x14ac:dyDescent="0.2"/>
    <row r="1666" customFormat="1" ht="16.5" customHeight="1" x14ac:dyDescent="0.2"/>
    <row r="1667" customFormat="1" ht="16.5" customHeight="1" x14ac:dyDescent="0.2"/>
    <row r="1668" customFormat="1" ht="16.5" customHeight="1" x14ac:dyDescent="0.2"/>
    <row r="1669" customFormat="1" ht="16.5" customHeight="1" x14ac:dyDescent="0.2"/>
    <row r="1670" customFormat="1" ht="16.5" customHeight="1" x14ac:dyDescent="0.2"/>
    <row r="1671" customFormat="1" ht="16.5" customHeight="1" x14ac:dyDescent="0.2"/>
    <row r="1672" customFormat="1" ht="16.5" customHeight="1" x14ac:dyDescent="0.2"/>
    <row r="1673" customFormat="1" ht="16.5" customHeight="1" x14ac:dyDescent="0.2"/>
    <row r="1674" customFormat="1" ht="16.5" customHeight="1" x14ac:dyDescent="0.2"/>
    <row r="1675" customFormat="1" ht="16.5" customHeight="1" x14ac:dyDescent="0.2"/>
    <row r="1676" customFormat="1" ht="16.5" customHeight="1" x14ac:dyDescent="0.2"/>
    <row r="1677" customFormat="1" ht="16.5" customHeight="1" x14ac:dyDescent="0.2"/>
    <row r="1678" customFormat="1" ht="16.5" customHeight="1" x14ac:dyDescent="0.2"/>
    <row r="1679" customFormat="1" ht="16.5" customHeight="1" x14ac:dyDescent="0.2"/>
    <row r="1680" customFormat="1" ht="16.5" customHeight="1" x14ac:dyDescent="0.2"/>
    <row r="1681" customFormat="1" ht="16.5" customHeight="1" x14ac:dyDescent="0.2"/>
    <row r="1682" customFormat="1" ht="16.5" customHeight="1" x14ac:dyDescent="0.2"/>
    <row r="1683" customFormat="1" ht="16.5" customHeight="1" x14ac:dyDescent="0.2"/>
    <row r="1684" customFormat="1" ht="16.5" customHeight="1" x14ac:dyDescent="0.2"/>
    <row r="1685" customFormat="1" ht="16.5" customHeight="1" x14ac:dyDescent="0.2"/>
    <row r="1686" customFormat="1" ht="16.5" customHeight="1" x14ac:dyDescent="0.2"/>
    <row r="1687" customFormat="1" ht="16.5" customHeight="1" x14ac:dyDescent="0.2"/>
    <row r="1688" customFormat="1" ht="16.5" customHeight="1" x14ac:dyDescent="0.2"/>
    <row r="1689" customFormat="1" ht="16.5" customHeight="1" x14ac:dyDescent="0.2"/>
    <row r="1690" customFormat="1" ht="16.5" customHeight="1" x14ac:dyDescent="0.2"/>
    <row r="1691" customFormat="1" ht="16.5" customHeight="1" x14ac:dyDescent="0.2"/>
    <row r="1692" customFormat="1" ht="16.5" customHeight="1" x14ac:dyDescent="0.2"/>
    <row r="1693" customFormat="1" ht="16.5" customHeight="1" x14ac:dyDescent="0.2"/>
    <row r="1694" customFormat="1" ht="16.5" customHeight="1" x14ac:dyDescent="0.2"/>
    <row r="1695" customFormat="1" ht="16.5" customHeight="1" x14ac:dyDescent="0.2"/>
    <row r="1696" customFormat="1" ht="16.5" customHeight="1" x14ac:dyDescent="0.2"/>
    <row r="1697" customFormat="1" ht="16.5" customHeight="1" x14ac:dyDescent="0.2"/>
    <row r="1698" customFormat="1" ht="16.5" customHeight="1" x14ac:dyDescent="0.2"/>
    <row r="1699" customFormat="1" ht="16.5" customHeight="1" x14ac:dyDescent="0.2"/>
    <row r="1700" customFormat="1" ht="16.5" customHeight="1" x14ac:dyDescent="0.2"/>
    <row r="1701" customFormat="1" ht="16.5" customHeight="1" x14ac:dyDescent="0.2"/>
    <row r="1702" customFormat="1" ht="16.5" customHeight="1" x14ac:dyDescent="0.2"/>
    <row r="1703" customFormat="1" ht="16.5" customHeight="1" x14ac:dyDescent="0.2"/>
    <row r="1704" customFormat="1" ht="16.5" customHeight="1" x14ac:dyDescent="0.2"/>
    <row r="1705" customFormat="1" ht="16.5" customHeight="1" x14ac:dyDescent="0.2"/>
    <row r="1706" customFormat="1" ht="16.5" customHeight="1" x14ac:dyDescent="0.2"/>
    <row r="1707" customFormat="1" ht="16.5" customHeight="1" x14ac:dyDescent="0.2"/>
    <row r="1708" customFormat="1" ht="16.5" customHeight="1" x14ac:dyDescent="0.2"/>
    <row r="1709" customFormat="1" ht="16.5" customHeight="1" x14ac:dyDescent="0.2"/>
    <row r="1710" customFormat="1" ht="16.5" customHeight="1" x14ac:dyDescent="0.2"/>
    <row r="1711" customFormat="1" ht="16.5" customHeight="1" x14ac:dyDescent="0.2"/>
    <row r="1712" customFormat="1" ht="16.5" customHeight="1" x14ac:dyDescent="0.2"/>
    <row r="1713" customFormat="1" ht="16.5" customHeight="1" x14ac:dyDescent="0.2"/>
    <row r="1714" customFormat="1" ht="16.5" customHeight="1" x14ac:dyDescent="0.2"/>
    <row r="1715" customFormat="1" ht="16.5" customHeight="1" x14ac:dyDescent="0.2"/>
    <row r="1716" customFormat="1" ht="16.5" customHeight="1" x14ac:dyDescent="0.2"/>
    <row r="1717" customFormat="1" ht="16.5" customHeight="1" x14ac:dyDescent="0.2"/>
    <row r="1718" customFormat="1" ht="16.5" customHeight="1" x14ac:dyDescent="0.2"/>
    <row r="1719" customFormat="1" ht="16.5" customHeight="1" x14ac:dyDescent="0.2"/>
    <row r="1720" customFormat="1" ht="16.5" customHeight="1" x14ac:dyDescent="0.2"/>
    <row r="1721" customFormat="1" ht="16.5" customHeight="1" x14ac:dyDescent="0.2"/>
    <row r="1722" customFormat="1" ht="16.5" customHeight="1" x14ac:dyDescent="0.2"/>
    <row r="1723" customFormat="1" ht="16.5" customHeight="1" x14ac:dyDescent="0.2"/>
    <row r="1724" customFormat="1" ht="16.5" customHeight="1" x14ac:dyDescent="0.2"/>
    <row r="1725" customFormat="1" ht="16.5" customHeight="1" x14ac:dyDescent="0.2"/>
    <row r="1726" customFormat="1" ht="16.5" customHeight="1" x14ac:dyDescent="0.2"/>
    <row r="1727" customFormat="1" ht="16.5" customHeight="1" x14ac:dyDescent="0.2"/>
    <row r="1728" customFormat="1" ht="16.5" customHeight="1" x14ac:dyDescent="0.2"/>
    <row r="1729" customFormat="1" ht="16.5" customHeight="1" x14ac:dyDescent="0.2"/>
    <row r="1730" customFormat="1" ht="16.5" customHeight="1" x14ac:dyDescent="0.2"/>
    <row r="1731" customFormat="1" ht="16.5" customHeight="1" x14ac:dyDescent="0.2"/>
    <row r="1732" customFormat="1" ht="16.5" customHeight="1" x14ac:dyDescent="0.2"/>
    <row r="1733" customFormat="1" ht="16.5" customHeight="1" x14ac:dyDescent="0.2"/>
    <row r="1734" customFormat="1" ht="16.5" customHeight="1" x14ac:dyDescent="0.2"/>
    <row r="1735" customFormat="1" ht="16.5" customHeight="1" x14ac:dyDescent="0.2"/>
    <row r="1736" customFormat="1" ht="16.5" customHeight="1" x14ac:dyDescent="0.2"/>
    <row r="1737" customFormat="1" ht="16.5" customHeight="1" x14ac:dyDescent="0.2"/>
    <row r="1738" customFormat="1" ht="16.5" customHeight="1" x14ac:dyDescent="0.2"/>
    <row r="1739" customFormat="1" ht="16.5" customHeight="1" x14ac:dyDescent="0.2"/>
    <row r="1740" customFormat="1" ht="16.5" customHeight="1" x14ac:dyDescent="0.2"/>
    <row r="1741" customFormat="1" ht="16.5" customHeight="1" x14ac:dyDescent="0.2"/>
    <row r="1742" customFormat="1" ht="16.5" customHeight="1" x14ac:dyDescent="0.2"/>
    <row r="1743" customFormat="1" ht="16.5" customHeight="1" x14ac:dyDescent="0.2"/>
    <row r="1744" customFormat="1" ht="16.5" customHeight="1" x14ac:dyDescent="0.2"/>
    <row r="1745" customFormat="1" ht="16.5" customHeight="1" x14ac:dyDescent="0.2"/>
    <row r="1746" customFormat="1" ht="16.5" customHeight="1" x14ac:dyDescent="0.2"/>
    <row r="1747" customFormat="1" ht="16.5" customHeight="1" x14ac:dyDescent="0.2"/>
    <row r="1748" customFormat="1" ht="16.5" customHeight="1" x14ac:dyDescent="0.2"/>
    <row r="1749" customFormat="1" ht="16.5" customHeight="1" x14ac:dyDescent="0.2"/>
    <row r="1750" customFormat="1" ht="16.5" customHeight="1" x14ac:dyDescent="0.2"/>
    <row r="1751" customFormat="1" ht="16.5" customHeight="1" x14ac:dyDescent="0.2"/>
    <row r="1752" customFormat="1" ht="16.5" customHeight="1" x14ac:dyDescent="0.2"/>
    <row r="1753" customFormat="1" ht="16.5" customHeight="1" x14ac:dyDescent="0.2"/>
    <row r="1754" customFormat="1" ht="16.5" customHeight="1" x14ac:dyDescent="0.2"/>
    <row r="1755" customFormat="1" ht="16.5" customHeight="1" x14ac:dyDescent="0.2"/>
    <row r="1756" customFormat="1" ht="16.5" customHeight="1" x14ac:dyDescent="0.2"/>
    <row r="1757" customFormat="1" ht="16.5" customHeight="1" x14ac:dyDescent="0.2"/>
    <row r="1758" customFormat="1" ht="16.5" customHeight="1" x14ac:dyDescent="0.2"/>
    <row r="1759" customFormat="1" ht="16.5" customHeight="1" x14ac:dyDescent="0.2"/>
    <row r="1760" customFormat="1" ht="16.5" customHeight="1" x14ac:dyDescent="0.2"/>
    <row r="1761" customFormat="1" ht="16.5" customHeight="1" x14ac:dyDescent="0.2"/>
    <row r="1762" customFormat="1" ht="16.5" customHeight="1" x14ac:dyDescent="0.2"/>
    <row r="1763" customFormat="1" ht="16.5" customHeight="1" x14ac:dyDescent="0.2"/>
    <row r="1764" customFormat="1" ht="16.5" customHeight="1" x14ac:dyDescent="0.2"/>
    <row r="1765" customFormat="1" ht="16.5" customHeight="1" x14ac:dyDescent="0.2"/>
    <row r="1766" customFormat="1" ht="16.5" customHeight="1" x14ac:dyDescent="0.2"/>
    <row r="1767" customFormat="1" ht="16.5" customHeight="1" x14ac:dyDescent="0.2"/>
    <row r="1768" customFormat="1" ht="16.5" customHeight="1" x14ac:dyDescent="0.2"/>
    <row r="1769" customFormat="1" ht="16.5" customHeight="1" x14ac:dyDescent="0.2"/>
    <row r="1770" customFormat="1" ht="16.5" customHeight="1" x14ac:dyDescent="0.2"/>
    <row r="1771" customFormat="1" ht="16.5" customHeight="1" x14ac:dyDescent="0.2"/>
    <row r="1772" customFormat="1" ht="16.5" customHeight="1" x14ac:dyDescent="0.2"/>
    <row r="1773" customFormat="1" ht="16.5" customHeight="1" x14ac:dyDescent="0.2"/>
    <row r="1774" customFormat="1" ht="16.5" customHeight="1" x14ac:dyDescent="0.2"/>
    <row r="1775" customFormat="1" ht="16.5" customHeight="1" x14ac:dyDescent="0.2"/>
    <row r="1776" customFormat="1" ht="16.5" customHeight="1" x14ac:dyDescent="0.2"/>
    <row r="1777" customFormat="1" ht="16.5" customHeight="1" x14ac:dyDescent="0.2"/>
    <row r="1778" customFormat="1" ht="16.5" customHeight="1" x14ac:dyDescent="0.2"/>
    <row r="1779" customFormat="1" ht="16.5" customHeight="1" x14ac:dyDescent="0.2"/>
    <row r="1780" customFormat="1" ht="16.5" customHeight="1" x14ac:dyDescent="0.2"/>
    <row r="1781" customFormat="1" ht="16.5" customHeight="1" x14ac:dyDescent="0.2"/>
    <row r="1782" customFormat="1" ht="16.5" customHeight="1" x14ac:dyDescent="0.2"/>
    <row r="1783" customFormat="1" ht="16.5" customHeight="1" x14ac:dyDescent="0.2"/>
    <row r="1784" customFormat="1" ht="16.5" customHeight="1" x14ac:dyDescent="0.2"/>
    <row r="1785" customFormat="1" ht="16.5" customHeight="1" x14ac:dyDescent="0.2"/>
    <row r="1786" customFormat="1" ht="16.5" customHeight="1" x14ac:dyDescent="0.2"/>
    <row r="1787" customFormat="1" ht="16.5" customHeight="1" x14ac:dyDescent="0.2"/>
    <row r="1788" customFormat="1" ht="16.5" customHeight="1" x14ac:dyDescent="0.2"/>
    <row r="1789" customFormat="1" ht="16.5" customHeight="1" x14ac:dyDescent="0.2"/>
    <row r="1790" customFormat="1" ht="16.5" customHeight="1" x14ac:dyDescent="0.2"/>
    <row r="1791" customFormat="1" ht="16.5" customHeight="1" x14ac:dyDescent="0.2"/>
    <row r="1792" customFormat="1" ht="16.5" customHeight="1" x14ac:dyDescent="0.2"/>
    <row r="1793" customFormat="1" ht="16.5" customHeight="1" x14ac:dyDescent="0.2"/>
    <row r="1794" customFormat="1" ht="16.5" customHeight="1" x14ac:dyDescent="0.2"/>
    <row r="1795" customFormat="1" ht="16.5" customHeight="1" x14ac:dyDescent="0.2"/>
    <row r="1796" customFormat="1" ht="16.5" customHeight="1" x14ac:dyDescent="0.2"/>
    <row r="1797" customFormat="1" ht="16.5" customHeight="1" x14ac:dyDescent="0.2"/>
    <row r="1798" customFormat="1" ht="16.5" customHeight="1" x14ac:dyDescent="0.2"/>
    <row r="1799" customFormat="1" ht="16.5" customHeight="1" x14ac:dyDescent="0.2"/>
    <row r="1800" customFormat="1" ht="16.5" customHeight="1" x14ac:dyDescent="0.2"/>
    <row r="1801" customFormat="1" ht="16.5" customHeight="1" x14ac:dyDescent="0.2"/>
    <row r="1802" customFormat="1" ht="16.5" customHeight="1" x14ac:dyDescent="0.2"/>
    <row r="1803" customFormat="1" ht="16.5" customHeight="1" x14ac:dyDescent="0.2"/>
    <row r="1804" customFormat="1" ht="16.5" customHeight="1" x14ac:dyDescent="0.2"/>
    <row r="1805" customFormat="1" ht="16.5" customHeight="1" x14ac:dyDescent="0.2"/>
    <row r="1806" customFormat="1" ht="16.5" customHeight="1" x14ac:dyDescent="0.2"/>
    <row r="1807" customFormat="1" ht="16.5" customHeight="1" x14ac:dyDescent="0.2"/>
    <row r="1808" customFormat="1" ht="16.5" customHeight="1" x14ac:dyDescent="0.2"/>
    <row r="1809" customFormat="1" ht="16.5" customHeight="1" x14ac:dyDescent="0.2"/>
    <row r="1810" customFormat="1" ht="16.5" customHeight="1" x14ac:dyDescent="0.2"/>
    <row r="1811" customFormat="1" ht="16.5" customHeight="1" x14ac:dyDescent="0.2"/>
    <row r="1812" customFormat="1" ht="16.5" customHeight="1" x14ac:dyDescent="0.2"/>
    <row r="1813" customFormat="1" ht="16.5" customHeight="1" x14ac:dyDescent="0.2"/>
    <row r="1814" customFormat="1" ht="16.5" customHeight="1" x14ac:dyDescent="0.2"/>
    <row r="1815" customFormat="1" ht="16.5" customHeight="1" x14ac:dyDescent="0.2"/>
    <row r="1816" customFormat="1" ht="16.5" customHeight="1" x14ac:dyDescent="0.2"/>
    <row r="1817" customFormat="1" ht="16.5" customHeight="1" x14ac:dyDescent="0.2"/>
    <row r="1818" customFormat="1" ht="16.5" customHeight="1" x14ac:dyDescent="0.2"/>
    <row r="1819" customFormat="1" ht="16.5" customHeight="1" x14ac:dyDescent="0.2"/>
    <row r="1820" customFormat="1" ht="16.5" customHeight="1" x14ac:dyDescent="0.2"/>
    <row r="1821" customFormat="1" ht="16.5" customHeight="1" x14ac:dyDescent="0.2"/>
    <row r="1822" customFormat="1" ht="16.5" customHeight="1" x14ac:dyDescent="0.2"/>
    <row r="1823" customFormat="1" ht="16.5" customHeight="1" x14ac:dyDescent="0.2"/>
    <row r="1824" customFormat="1" ht="16.5" customHeight="1" x14ac:dyDescent="0.2"/>
    <row r="1825" customFormat="1" ht="16.5" customHeight="1" x14ac:dyDescent="0.2"/>
    <row r="1826" customFormat="1" ht="16.5" customHeight="1" x14ac:dyDescent="0.2"/>
    <row r="1827" customFormat="1" ht="16.5" customHeight="1" x14ac:dyDescent="0.2"/>
    <row r="1828" customFormat="1" ht="16.5" customHeight="1" x14ac:dyDescent="0.2"/>
    <row r="1829" customFormat="1" ht="16.5" customHeight="1" x14ac:dyDescent="0.2"/>
    <row r="1830" customFormat="1" ht="16.5" customHeight="1" x14ac:dyDescent="0.2"/>
    <row r="1831" customFormat="1" ht="16.5" customHeight="1" x14ac:dyDescent="0.2"/>
    <row r="1832" customFormat="1" ht="16.5" customHeight="1" x14ac:dyDescent="0.2"/>
    <row r="1833" customFormat="1" ht="16.5" customHeight="1" x14ac:dyDescent="0.2"/>
    <row r="1834" customFormat="1" ht="16.5" customHeight="1" x14ac:dyDescent="0.2"/>
    <row r="1835" customFormat="1" ht="16.5" customHeight="1" x14ac:dyDescent="0.2"/>
    <row r="1836" customFormat="1" ht="16.5" customHeight="1" x14ac:dyDescent="0.2"/>
    <row r="1837" customFormat="1" ht="16.5" customHeight="1" x14ac:dyDescent="0.2"/>
    <row r="1838" customFormat="1" ht="16.5" customHeight="1" x14ac:dyDescent="0.2"/>
    <row r="1839" customFormat="1" ht="16.5" customHeight="1" x14ac:dyDescent="0.2"/>
    <row r="1840" customFormat="1" ht="16.5" customHeight="1" x14ac:dyDescent="0.2"/>
    <row r="1841" customFormat="1" ht="16.5" customHeight="1" x14ac:dyDescent="0.2"/>
    <row r="1842" customFormat="1" ht="16.5" customHeight="1" x14ac:dyDescent="0.2"/>
    <row r="1843" customFormat="1" ht="16.5" customHeight="1" x14ac:dyDescent="0.2"/>
    <row r="1844" customFormat="1" ht="16.5" customHeight="1" x14ac:dyDescent="0.2"/>
    <row r="1845" customFormat="1" ht="16.5" customHeight="1" x14ac:dyDescent="0.2"/>
    <row r="1846" customFormat="1" ht="16.5" customHeight="1" x14ac:dyDescent="0.2"/>
    <row r="1847" customFormat="1" ht="16.5" customHeight="1" x14ac:dyDescent="0.2"/>
    <row r="1848" customFormat="1" ht="16.5" customHeight="1" x14ac:dyDescent="0.2"/>
    <row r="1849" customFormat="1" ht="16.5" customHeight="1" x14ac:dyDescent="0.2"/>
    <row r="1850" customFormat="1" ht="16.5" customHeight="1" x14ac:dyDescent="0.2"/>
    <row r="1851" customFormat="1" ht="16.5" customHeight="1" x14ac:dyDescent="0.2"/>
    <row r="1852" customFormat="1" ht="16.5" customHeight="1" x14ac:dyDescent="0.2"/>
    <row r="1853" customFormat="1" ht="16.5" customHeight="1" x14ac:dyDescent="0.2"/>
    <row r="1854" customFormat="1" ht="16.5" customHeight="1" x14ac:dyDescent="0.2"/>
    <row r="1855" customFormat="1" ht="16.5" customHeight="1" x14ac:dyDescent="0.2"/>
    <row r="1856" customFormat="1" ht="16.5" customHeight="1" x14ac:dyDescent="0.2"/>
    <row r="1857" customFormat="1" ht="16.5" customHeight="1" x14ac:dyDescent="0.2"/>
    <row r="1858" customFormat="1" ht="16.5" customHeight="1" x14ac:dyDescent="0.2"/>
    <row r="1859" customFormat="1" ht="16.5" customHeight="1" x14ac:dyDescent="0.2"/>
    <row r="1860" customFormat="1" ht="16.5" customHeight="1" x14ac:dyDescent="0.2"/>
    <row r="1861" customFormat="1" ht="16.5" customHeight="1" x14ac:dyDescent="0.2"/>
    <row r="1862" customFormat="1" ht="16.5" customHeight="1" x14ac:dyDescent="0.2"/>
    <row r="1863" customFormat="1" ht="16.5" customHeight="1" x14ac:dyDescent="0.2"/>
    <row r="1864" customFormat="1" ht="16.5" customHeight="1" x14ac:dyDescent="0.2"/>
    <row r="1865" customFormat="1" ht="16.5" customHeight="1" x14ac:dyDescent="0.2"/>
    <row r="1866" customFormat="1" ht="16.5" customHeight="1" x14ac:dyDescent="0.2"/>
    <row r="1867" customFormat="1" ht="16.5" customHeight="1" x14ac:dyDescent="0.2"/>
    <row r="1868" customFormat="1" ht="16.5" customHeight="1" x14ac:dyDescent="0.2"/>
    <row r="1869" customFormat="1" ht="16.5" customHeight="1" x14ac:dyDescent="0.2"/>
    <row r="1870" customFormat="1" ht="16.5" customHeight="1" x14ac:dyDescent="0.2"/>
    <row r="1871" customFormat="1" ht="16.5" customHeight="1" x14ac:dyDescent="0.2"/>
    <row r="1872" customFormat="1" ht="16.5" customHeight="1" x14ac:dyDescent="0.2"/>
    <row r="1873" customFormat="1" ht="16.5" customHeight="1" x14ac:dyDescent="0.2"/>
    <row r="1874" customFormat="1" ht="16.5" customHeight="1" x14ac:dyDescent="0.2"/>
    <row r="1875" customFormat="1" ht="16.5" customHeight="1" x14ac:dyDescent="0.2"/>
    <row r="1876" customFormat="1" ht="16.5" customHeight="1" x14ac:dyDescent="0.2"/>
    <row r="1877" customFormat="1" ht="16.5" customHeight="1" x14ac:dyDescent="0.2"/>
    <row r="1878" customFormat="1" ht="16.5" customHeight="1" x14ac:dyDescent="0.2"/>
    <row r="1879" customFormat="1" ht="16.5" customHeight="1" x14ac:dyDescent="0.2"/>
    <row r="1880" customFormat="1" ht="16.5" customHeight="1" x14ac:dyDescent="0.2"/>
    <row r="1881" customFormat="1" ht="16.5" customHeight="1" x14ac:dyDescent="0.2"/>
    <row r="1882" customFormat="1" ht="16.5" customHeight="1" x14ac:dyDescent="0.2"/>
    <row r="1883" customFormat="1" ht="16.5" customHeight="1" x14ac:dyDescent="0.2"/>
    <row r="1884" customFormat="1" ht="16.5" customHeight="1" x14ac:dyDescent="0.2"/>
    <row r="1885" customFormat="1" ht="16.5" customHeight="1" x14ac:dyDescent="0.2"/>
    <row r="1886" customFormat="1" ht="16.5" customHeight="1" x14ac:dyDescent="0.2"/>
    <row r="1887" customFormat="1" ht="16.5" customHeight="1" x14ac:dyDescent="0.2"/>
    <row r="1888" customFormat="1" ht="16.5" customHeight="1" x14ac:dyDescent="0.2"/>
    <row r="1889" customFormat="1" ht="16.5" customHeight="1" x14ac:dyDescent="0.2"/>
    <row r="1890" customFormat="1" ht="16.5" customHeight="1" x14ac:dyDescent="0.2"/>
    <row r="1891" customFormat="1" ht="16.5" customHeight="1" x14ac:dyDescent="0.2"/>
    <row r="1892" customFormat="1" ht="16.5" customHeight="1" x14ac:dyDescent="0.2"/>
    <row r="1893" customFormat="1" ht="16.5" customHeight="1" x14ac:dyDescent="0.2"/>
    <row r="1894" customFormat="1" ht="16.5" customHeight="1" x14ac:dyDescent="0.2"/>
    <row r="1895" customFormat="1" ht="16.5" customHeight="1" x14ac:dyDescent="0.2"/>
    <row r="1896" customFormat="1" ht="16.5" customHeight="1" x14ac:dyDescent="0.2"/>
    <row r="1897" customFormat="1" ht="16.5" customHeight="1" x14ac:dyDescent="0.2"/>
    <row r="1898" customFormat="1" ht="16.5" customHeight="1" x14ac:dyDescent="0.2"/>
    <row r="1899" customFormat="1" ht="16.5" customHeight="1" x14ac:dyDescent="0.2"/>
    <row r="1900" customFormat="1" ht="16.5" customHeight="1" x14ac:dyDescent="0.2"/>
    <row r="1901" customFormat="1" ht="16.5" customHeight="1" x14ac:dyDescent="0.2"/>
    <row r="1902" customFormat="1" ht="16.5" customHeight="1" x14ac:dyDescent="0.2"/>
    <row r="1903" customFormat="1" ht="16.5" customHeight="1" x14ac:dyDescent="0.2"/>
    <row r="1904" customFormat="1" ht="16.5" customHeight="1" x14ac:dyDescent="0.2"/>
    <row r="1905" customFormat="1" ht="16.5" customHeight="1" x14ac:dyDescent="0.2"/>
    <row r="1906" customFormat="1" ht="16.5" customHeight="1" x14ac:dyDescent="0.2"/>
    <row r="1907" customFormat="1" ht="16.5" customHeight="1" x14ac:dyDescent="0.2"/>
    <row r="1908" customFormat="1" ht="16.5" customHeight="1" x14ac:dyDescent="0.2"/>
    <row r="1909" customFormat="1" ht="16.5" customHeight="1" x14ac:dyDescent="0.2"/>
    <row r="1910" customFormat="1" ht="16.5" customHeight="1" x14ac:dyDescent="0.2"/>
    <row r="1911" customFormat="1" ht="16.5" customHeight="1" x14ac:dyDescent="0.2"/>
    <row r="1912" customFormat="1" ht="16.5" customHeight="1" x14ac:dyDescent="0.2"/>
    <row r="1913" customFormat="1" ht="16.5" customHeight="1" x14ac:dyDescent="0.2"/>
    <row r="1914" customFormat="1" ht="16.5" customHeight="1" x14ac:dyDescent="0.2"/>
    <row r="1915" customFormat="1" ht="16.5" customHeight="1" x14ac:dyDescent="0.2"/>
    <row r="1916" customFormat="1" ht="16.5" customHeight="1" x14ac:dyDescent="0.2"/>
    <row r="1917" customFormat="1" ht="16.5" customHeight="1" x14ac:dyDescent="0.2"/>
    <row r="1918" customFormat="1" ht="16.5" customHeight="1" x14ac:dyDescent="0.2"/>
    <row r="1919" customFormat="1" ht="16.5" customHeight="1" x14ac:dyDescent="0.2"/>
    <row r="1920" customFormat="1" ht="16.5" customHeight="1" x14ac:dyDescent="0.2"/>
    <row r="1921" customFormat="1" ht="16.5" customHeight="1" x14ac:dyDescent="0.2"/>
    <row r="1922" customFormat="1" ht="16.5" customHeight="1" x14ac:dyDescent="0.2"/>
    <row r="1923" customFormat="1" ht="16.5" customHeight="1" x14ac:dyDescent="0.2"/>
    <row r="1924" customFormat="1" ht="16.5" customHeight="1" x14ac:dyDescent="0.2"/>
    <row r="1925" customFormat="1" ht="16.5" customHeight="1" x14ac:dyDescent="0.2"/>
    <row r="1926" customFormat="1" ht="16.5" customHeight="1" x14ac:dyDescent="0.2"/>
    <row r="1927" customFormat="1" ht="16.5" customHeight="1" x14ac:dyDescent="0.2"/>
    <row r="1928" customFormat="1" ht="16.5" customHeight="1" x14ac:dyDescent="0.2"/>
    <row r="1929" customFormat="1" ht="16.5" customHeight="1" x14ac:dyDescent="0.2"/>
    <row r="1930" customFormat="1" ht="16.5" customHeight="1" x14ac:dyDescent="0.2"/>
    <row r="1931" customFormat="1" ht="16.5" customHeight="1" x14ac:dyDescent="0.2"/>
    <row r="1932" customFormat="1" ht="16.5" customHeight="1" x14ac:dyDescent="0.2"/>
    <row r="1933" customFormat="1" ht="16.5" customHeight="1" x14ac:dyDescent="0.2"/>
    <row r="1934" customFormat="1" ht="16.5" customHeight="1" x14ac:dyDescent="0.2"/>
    <row r="1935" customFormat="1" ht="16.5" customHeight="1" x14ac:dyDescent="0.2"/>
    <row r="1936" customFormat="1" ht="16.5" customHeight="1" x14ac:dyDescent="0.2"/>
    <row r="1937" customFormat="1" ht="16.5" customHeight="1" x14ac:dyDescent="0.2"/>
    <row r="1938" customFormat="1" ht="16.5" customHeight="1" x14ac:dyDescent="0.2"/>
    <row r="1939" customFormat="1" ht="16.5" customHeight="1" x14ac:dyDescent="0.2"/>
    <row r="1940" customFormat="1" ht="16.5" customHeight="1" x14ac:dyDescent="0.2"/>
    <row r="1941" customFormat="1" ht="16.5" customHeight="1" x14ac:dyDescent="0.2"/>
    <row r="1942" customFormat="1" ht="16.5" customHeight="1" x14ac:dyDescent="0.2"/>
    <row r="1943" customFormat="1" ht="16.5" customHeight="1" x14ac:dyDescent="0.2"/>
    <row r="1944" customFormat="1" ht="16.5" customHeight="1" x14ac:dyDescent="0.2"/>
    <row r="1945" customFormat="1" ht="16.5" customHeight="1" x14ac:dyDescent="0.2"/>
    <row r="1946" customFormat="1" ht="16.5" customHeight="1" x14ac:dyDescent="0.2"/>
    <row r="1947" customFormat="1" ht="16.5" customHeight="1" x14ac:dyDescent="0.2"/>
    <row r="1948" customFormat="1" ht="16.5" customHeight="1" x14ac:dyDescent="0.2"/>
    <row r="1949" customFormat="1" ht="16.5" customHeight="1" x14ac:dyDescent="0.2"/>
    <row r="1950" customFormat="1" ht="16.5" customHeight="1" x14ac:dyDescent="0.2"/>
    <row r="1951" customFormat="1" ht="16.5" customHeight="1" x14ac:dyDescent="0.2"/>
    <row r="1952" customFormat="1" ht="16.5" customHeight="1" x14ac:dyDescent="0.2"/>
    <row r="1953" customFormat="1" ht="16.5" customHeight="1" x14ac:dyDescent="0.2"/>
    <row r="1954" customFormat="1" ht="16.5" customHeight="1" x14ac:dyDescent="0.2"/>
    <row r="1955" customFormat="1" ht="16.5" customHeight="1" x14ac:dyDescent="0.2"/>
    <row r="1956" customFormat="1" ht="16.5" customHeight="1" x14ac:dyDescent="0.2"/>
    <row r="1957" customFormat="1" ht="16.5" customHeight="1" x14ac:dyDescent="0.2"/>
    <row r="1958" customFormat="1" ht="16.5" customHeight="1" x14ac:dyDescent="0.2"/>
    <row r="1959" customFormat="1" ht="16.5" customHeight="1" x14ac:dyDescent="0.2"/>
    <row r="1960" customFormat="1" ht="16.5" customHeight="1" x14ac:dyDescent="0.2"/>
    <row r="1961" customFormat="1" ht="16.5" customHeight="1" x14ac:dyDescent="0.2"/>
    <row r="1962" customFormat="1" ht="16.5" customHeight="1" x14ac:dyDescent="0.2"/>
    <row r="1963" customFormat="1" ht="16.5" customHeight="1" x14ac:dyDescent="0.2"/>
    <row r="1964" customFormat="1" ht="16.5" customHeight="1" x14ac:dyDescent="0.2"/>
    <row r="1965" customFormat="1" ht="16.5" customHeight="1" x14ac:dyDescent="0.2"/>
    <row r="1966" customFormat="1" ht="16.5" customHeight="1" x14ac:dyDescent="0.2"/>
    <row r="1967" customFormat="1" ht="16.5" customHeight="1" x14ac:dyDescent="0.2"/>
    <row r="1968" customFormat="1" ht="16.5" customHeight="1" x14ac:dyDescent="0.2"/>
    <row r="1969" customFormat="1" ht="16.5" customHeight="1" x14ac:dyDescent="0.2"/>
    <row r="1970" customFormat="1" ht="16.5" customHeight="1" x14ac:dyDescent="0.2"/>
    <row r="1971" customFormat="1" ht="16.5" customHeight="1" x14ac:dyDescent="0.2"/>
    <row r="1972" customFormat="1" ht="16.5" customHeight="1" x14ac:dyDescent="0.2"/>
    <row r="1973" customFormat="1" ht="16.5" customHeight="1" x14ac:dyDescent="0.2"/>
    <row r="1974" customFormat="1" ht="16.5" customHeight="1" x14ac:dyDescent="0.2"/>
    <row r="1975" customFormat="1" ht="16.5" customHeight="1" x14ac:dyDescent="0.2"/>
    <row r="1976" customFormat="1" ht="16.5" customHeight="1" x14ac:dyDescent="0.2"/>
    <row r="1977" customFormat="1" ht="16.5" customHeight="1" x14ac:dyDescent="0.2"/>
    <row r="1978" customFormat="1" ht="16.5" customHeight="1" x14ac:dyDescent="0.2"/>
    <row r="1979" customFormat="1" ht="16.5" customHeight="1" x14ac:dyDescent="0.2"/>
    <row r="1980" customFormat="1" ht="16.5" customHeight="1" x14ac:dyDescent="0.2"/>
    <row r="1981" customFormat="1" ht="16.5" customHeight="1" x14ac:dyDescent="0.2"/>
    <row r="1982" customFormat="1" ht="16.5" customHeight="1" x14ac:dyDescent="0.2"/>
    <row r="1983" customFormat="1" ht="16.5" customHeight="1" x14ac:dyDescent="0.2"/>
    <row r="1984" customFormat="1" ht="16.5" customHeight="1" x14ac:dyDescent="0.2"/>
    <row r="1985" customFormat="1" ht="16.5" customHeight="1" x14ac:dyDescent="0.2"/>
    <row r="1986" customFormat="1" ht="16.5" customHeight="1" x14ac:dyDescent="0.2"/>
    <row r="1987" customFormat="1" ht="16.5" customHeight="1" x14ac:dyDescent="0.2"/>
    <row r="1988" customFormat="1" ht="16.5" customHeight="1" x14ac:dyDescent="0.2"/>
    <row r="1989" customFormat="1" ht="16.5" customHeight="1" x14ac:dyDescent="0.2"/>
    <row r="1990" customFormat="1" ht="16.5" customHeight="1" x14ac:dyDescent="0.2"/>
    <row r="1991" customFormat="1" ht="16.5" customHeight="1" x14ac:dyDescent="0.2"/>
    <row r="1992" customFormat="1" ht="16.5" customHeight="1" x14ac:dyDescent="0.2"/>
    <row r="1993" customFormat="1" ht="16.5" customHeight="1" x14ac:dyDescent="0.2"/>
    <row r="1994" customFormat="1" ht="16.5" customHeight="1" x14ac:dyDescent="0.2"/>
    <row r="1995" customFormat="1" ht="16.5" customHeight="1" x14ac:dyDescent="0.2"/>
    <row r="1996" customFormat="1" ht="16.5" customHeight="1" x14ac:dyDescent="0.2"/>
    <row r="1997" customFormat="1" ht="16.5" customHeight="1" x14ac:dyDescent="0.2"/>
    <row r="1998" customFormat="1" ht="16.5" customHeight="1" x14ac:dyDescent="0.2"/>
    <row r="1999" customFormat="1" ht="16.5" customHeight="1" x14ac:dyDescent="0.2"/>
    <row r="2000" customFormat="1" ht="16.5" customHeight="1" x14ac:dyDescent="0.2"/>
    <row r="2001" customFormat="1" ht="16.5" customHeight="1" x14ac:dyDescent="0.2"/>
    <row r="2002" customFormat="1" ht="16.5" customHeight="1" x14ac:dyDescent="0.2"/>
    <row r="2003" customFormat="1" ht="16.5" customHeight="1" x14ac:dyDescent="0.2"/>
    <row r="2004" customFormat="1" ht="16.5" customHeight="1" x14ac:dyDescent="0.2"/>
    <row r="2005" customFormat="1" ht="16.5" customHeight="1" x14ac:dyDescent="0.2"/>
    <row r="2006" customFormat="1" ht="16.5" customHeight="1" x14ac:dyDescent="0.2"/>
    <row r="2007" customFormat="1" ht="16.5" customHeight="1" x14ac:dyDescent="0.2"/>
    <row r="2008" customFormat="1" ht="16.5" customHeight="1" x14ac:dyDescent="0.2"/>
    <row r="2009" customFormat="1" ht="16.5" customHeight="1" x14ac:dyDescent="0.2"/>
    <row r="2010" customFormat="1" ht="16.5" customHeight="1" x14ac:dyDescent="0.2"/>
    <row r="2011" customFormat="1" ht="16.5" customHeight="1" x14ac:dyDescent="0.2"/>
    <row r="2012" customFormat="1" ht="16.5" customHeight="1" x14ac:dyDescent="0.2"/>
    <row r="2013" customFormat="1" ht="16.5" customHeight="1" x14ac:dyDescent="0.2"/>
    <row r="2014" customFormat="1" ht="16.5" customHeight="1" x14ac:dyDescent="0.2"/>
    <row r="2015" customFormat="1" ht="16.5" customHeight="1" x14ac:dyDescent="0.2"/>
    <row r="2016" customFormat="1" ht="16.5" customHeight="1" x14ac:dyDescent="0.2"/>
    <row r="2017" customFormat="1" ht="16.5" customHeight="1" x14ac:dyDescent="0.2"/>
    <row r="2018" customFormat="1" ht="16.5" customHeight="1" x14ac:dyDescent="0.2"/>
    <row r="2019" customFormat="1" ht="16.5" customHeight="1" x14ac:dyDescent="0.2"/>
    <row r="2020" customFormat="1" ht="16.5" customHeight="1" x14ac:dyDescent="0.2"/>
    <row r="2021" customFormat="1" ht="16.5" customHeight="1" x14ac:dyDescent="0.2"/>
    <row r="2022" customFormat="1" ht="16.5" customHeight="1" x14ac:dyDescent="0.2"/>
    <row r="2023" customFormat="1" ht="16.5" customHeight="1" x14ac:dyDescent="0.2"/>
    <row r="2024" customFormat="1" ht="16.5" customHeight="1" x14ac:dyDescent="0.2"/>
    <row r="2025" customFormat="1" ht="16.5" customHeight="1" x14ac:dyDescent="0.2"/>
    <row r="2026" customFormat="1" ht="16.5" customHeight="1" x14ac:dyDescent="0.2"/>
    <row r="2027" customFormat="1" ht="16.5" customHeight="1" x14ac:dyDescent="0.2"/>
    <row r="2028" customFormat="1" ht="16.5" customHeight="1" x14ac:dyDescent="0.2"/>
    <row r="2029" customFormat="1" ht="16.5" customHeight="1" x14ac:dyDescent="0.2"/>
    <row r="2030" customFormat="1" ht="16.5" customHeight="1" x14ac:dyDescent="0.2"/>
    <row r="2031" customFormat="1" ht="16.5" customHeight="1" x14ac:dyDescent="0.2"/>
    <row r="2032" customFormat="1" ht="16.5" customHeight="1" x14ac:dyDescent="0.2"/>
    <row r="2033" customFormat="1" ht="16.5" customHeight="1" x14ac:dyDescent="0.2"/>
    <row r="2034" customFormat="1" ht="16.5" customHeight="1" x14ac:dyDescent="0.2"/>
    <row r="2035" customFormat="1" ht="16.5" customHeight="1" x14ac:dyDescent="0.2"/>
    <row r="2036" customFormat="1" ht="16.5" customHeight="1" x14ac:dyDescent="0.2"/>
    <row r="2037" customFormat="1" ht="16.5" customHeight="1" x14ac:dyDescent="0.2"/>
    <row r="2038" customFormat="1" ht="16.5" customHeight="1" x14ac:dyDescent="0.2"/>
    <row r="2039" customFormat="1" ht="16.5" customHeight="1" x14ac:dyDescent="0.2"/>
    <row r="2040" customFormat="1" ht="16.5" customHeight="1" x14ac:dyDescent="0.2"/>
    <row r="2041" customFormat="1" ht="16.5" customHeight="1" x14ac:dyDescent="0.2"/>
    <row r="2042" customFormat="1" ht="16.5" customHeight="1" x14ac:dyDescent="0.2"/>
    <row r="2043" customFormat="1" ht="16.5" customHeight="1" x14ac:dyDescent="0.2"/>
    <row r="2044" customFormat="1" ht="16.5" customHeight="1" x14ac:dyDescent="0.2"/>
    <row r="2045" customFormat="1" ht="16.5" customHeight="1" x14ac:dyDescent="0.2"/>
    <row r="2046" customFormat="1" ht="16.5" customHeight="1" x14ac:dyDescent="0.2"/>
    <row r="2047" customFormat="1" ht="16.5" customHeight="1" x14ac:dyDescent="0.2"/>
    <row r="2048" customFormat="1" ht="16.5" customHeight="1" x14ac:dyDescent="0.2"/>
    <row r="2049" customFormat="1" ht="16.5" customHeight="1" x14ac:dyDescent="0.2"/>
    <row r="2050" customFormat="1" ht="16.5" customHeight="1" x14ac:dyDescent="0.2"/>
    <row r="2051" customFormat="1" ht="16.5" customHeight="1" x14ac:dyDescent="0.2"/>
    <row r="2052" customFormat="1" ht="16.5" customHeight="1" x14ac:dyDescent="0.2"/>
    <row r="2053" customFormat="1" ht="16.5" customHeight="1" x14ac:dyDescent="0.2"/>
    <row r="2054" customFormat="1" ht="16.5" customHeight="1" x14ac:dyDescent="0.2"/>
    <row r="2055" customFormat="1" ht="16.5" customHeight="1" x14ac:dyDescent="0.2"/>
    <row r="2056" customFormat="1" ht="16.5" customHeight="1" x14ac:dyDescent="0.2"/>
    <row r="2057" customFormat="1" ht="16.5" customHeight="1" x14ac:dyDescent="0.2"/>
    <row r="2058" customFormat="1" ht="16.5" customHeight="1" x14ac:dyDescent="0.2"/>
    <row r="2059" customFormat="1" ht="16.5" customHeight="1" x14ac:dyDescent="0.2"/>
    <row r="2060" customFormat="1" ht="16.5" customHeight="1" x14ac:dyDescent="0.2"/>
    <row r="2061" customFormat="1" ht="16.5" customHeight="1" x14ac:dyDescent="0.2"/>
    <row r="2062" customFormat="1" ht="16.5" customHeight="1" x14ac:dyDescent="0.2"/>
    <row r="2063" customFormat="1" ht="16.5" customHeight="1" x14ac:dyDescent="0.2"/>
    <row r="2064" customFormat="1" ht="16.5" customHeight="1" x14ac:dyDescent="0.2"/>
    <row r="2065" customFormat="1" ht="16.5" customHeight="1" x14ac:dyDescent="0.2"/>
    <row r="2066" customFormat="1" ht="16.5" customHeight="1" x14ac:dyDescent="0.2"/>
    <row r="2067" customFormat="1" ht="16.5" customHeight="1" x14ac:dyDescent="0.2"/>
    <row r="2068" customFormat="1" ht="16.5" customHeight="1" x14ac:dyDescent="0.2"/>
    <row r="2069" customFormat="1" ht="16.5" customHeight="1" x14ac:dyDescent="0.2"/>
    <row r="2070" customFormat="1" ht="16.5" customHeight="1" x14ac:dyDescent="0.2"/>
    <row r="2071" customFormat="1" ht="16.5" customHeight="1" x14ac:dyDescent="0.2"/>
    <row r="2072" customFormat="1" ht="16.5" customHeight="1" x14ac:dyDescent="0.2"/>
    <row r="2073" customFormat="1" ht="16.5" customHeight="1" x14ac:dyDescent="0.2"/>
    <row r="2074" customFormat="1" ht="16.5" customHeight="1" x14ac:dyDescent="0.2"/>
    <row r="2075" customFormat="1" ht="16.5" customHeight="1" x14ac:dyDescent="0.2"/>
    <row r="2076" customFormat="1" ht="16.5" customHeight="1" x14ac:dyDescent="0.2"/>
    <row r="2077" customFormat="1" ht="16.5" customHeight="1" x14ac:dyDescent="0.2"/>
    <row r="2078" customFormat="1" ht="16.5" customHeight="1" x14ac:dyDescent="0.2"/>
    <row r="2079" customFormat="1" ht="16.5" customHeight="1" x14ac:dyDescent="0.2"/>
    <row r="2080" customFormat="1" ht="16.5" customHeight="1" x14ac:dyDescent="0.2"/>
    <row r="2081" customFormat="1" ht="16.5" customHeight="1" x14ac:dyDescent="0.2"/>
    <row r="2082" customFormat="1" ht="16.5" customHeight="1" x14ac:dyDescent="0.2"/>
    <row r="2083" customFormat="1" ht="16.5" customHeight="1" x14ac:dyDescent="0.2"/>
    <row r="2084" customFormat="1" ht="16.5" customHeight="1" x14ac:dyDescent="0.2"/>
    <row r="2085" customFormat="1" ht="16.5" customHeight="1" x14ac:dyDescent="0.2"/>
    <row r="2086" customFormat="1" ht="16.5" customHeight="1" x14ac:dyDescent="0.2"/>
    <row r="2087" customFormat="1" ht="16.5" customHeight="1" x14ac:dyDescent="0.2"/>
    <row r="2088" customFormat="1" ht="16.5" customHeight="1" x14ac:dyDescent="0.2"/>
    <row r="2089" customFormat="1" ht="16.5" customHeight="1" x14ac:dyDescent="0.2"/>
    <row r="2090" customFormat="1" ht="16.5" customHeight="1" x14ac:dyDescent="0.2"/>
    <row r="2091" customFormat="1" ht="16.5" customHeight="1" x14ac:dyDescent="0.2"/>
    <row r="2092" customFormat="1" ht="16.5" customHeight="1" x14ac:dyDescent="0.2"/>
    <row r="2093" customFormat="1" ht="16.5" customHeight="1" x14ac:dyDescent="0.2"/>
    <row r="2094" customFormat="1" ht="16.5" customHeight="1" x14ac:dyDescent="0.2"/>
    <row r="2095" customFormat="1" ht="16.5" customHeight="1" x14ac:dyDescent="0.2"/>
    <row r="2096" customFormat="1" ht="16.5" customHeight="1" x14ac:dyDescent="0.2"/>
    <row r="2097" customFormat="1" ht="16.5" customHeight="1" x14ac:dyDescent="0.2"/>
    <row r="2098" customFormat="1" ht="16.5" customHeight="1" x14ac:dyDescent="0.2"/>
    <row r="2099" customFormat="1" ht="16.5" customHeight="1" x14ac:dyDescent="0.2"/>
    <row r="2100" customFormat="1" ht="16.5" customHeight="1" x14ac:dyDescent="0.2"/>
    <row r="2101" customFormat="1" ht="16.5" customHeight="1" x14ac:dyDescent="0.2"/>
    <row r="2102" customFormat="1" ht="16.5" customHeight="1" x14ac:dyDescent="0.2"/>
    <row r="2103" customFormat="1" ht="16.5" customHeight="1" x14ac:dyDescent="0.2"/>
    <row r="2104" customFormat="1" ht="16.5" customHeight="1" x14ac:dyDescent="0.2"/>
    <row r="2105" customFormat="1" ht="16.5" customHeight="1" x14ac:dyDescent="0.2"/>
    <row r="2106" customFormat="1" ht="16.5" customHeight="1" x14ac:dyDescent="0.2"/>
    <row r="2107" customFormat="1" ht="16.5" customHeight="1" x14ac:dyDescent="0.2"/>
    <row r="2108" customFormat="1" ht="16.5" customHeight="1" x14ac:dyDescent="0.2"/>
    <row r="2109" customFormat="1" ht="16.5" customHeight="1" x14ac:dyDescent="0.2"/>
    <row r="2110" customFormat="1" ht="16.5" customHeight="1" x14ac:dyDescent="0.2"/>
    <row r="2111" customFormat="1" ht="16.5" customHeight="1" x14ac:dyDescent="0.2"/>
    <row r="2112" customFormat="1" ht="16.5" customHeight="1" x14ac:dyDescent="0.2"/>
    <row r="2113" customFormat="1" ht="16.5" customHeight="1" x14ac:dyDescent="0.2"/>
    <row r="2114" customFormat="1" ht="16.5" customHeight="1" x14ac:dyDescent="0.2"/>
    <row r="2115" customFormat="1" ht="16.5" customHeight="1" x14ac:dyDescent="0.2"/>
    <row r="2116" customFormat="1" ht="16.5" customHeight="1" x14ac:dyDescent="0.2"/>
    <row r="2117" customFormat="1" ht="16.5" customHeight="1" x14ac:dyDescent="0.2"/>
    <row r="2118" customFormat="1" ht="16.5" customHeight="1" x14ac:dyDescent="0.2"/>
    <row r="2119" customFormat="1" ht="16.5" customHeight="1" x14ac:dyDescent="0.2"/>
    <row r="2120" customFormat="1" ht="16.5" customHeight="1" x14ac:dyDescent="0.2"/>
    <row r="2121" customFormat="1" ht="16.5" customHeight="1" x14ac:dyDescent="0.2"/>
    <row r="2122" customFormat="1" ht="16.5" customHeight="1" x14ac:dyDescent="0.2"/>
    <row r="2123" customFormat="1" ht="16.5" customHeight="1" x14ac:dyDescent="0.2"/>
    <row r="2124" customFormat="1" ht="16.5" customHeight="1" x14ac:dyDescent="0.2"/>
    <row r="2125" customFormat="1" ht="16.5" customHeight="1" x14ac:dyDescent="0.2"/>
    <row r="2126" customFormat="1" ht="16.5" customHeight="1" x14ac:dyDescent="0.2"/>
    <row r="2127" customFormat="1" ht="16.5" customHeight="1" x14ac:dyDescent="0.2"/>
    <row r="2128" customFormat="1" ht="16.5" customHeight="1" x14ac:dyDescent="0.2"/>
    <row r="2129" customFormat="1" ht="16.5" customHeight="1" x14ac:dyDescent="0.2"/>
    <row r="2130" customFormat="1" ht="16.5" customHeight="1" x14ac:dyDescent="0.2"/>
    <row r="2131" customFormat="1" ht="16.5" customHeight="1" x14ac:dyDescent="0.2"/>
    <row r="2132" customFormat="1" ht="16.5" customHeight="1" x14ac:dyDescent="0.2"/>
    <row r="2133" customFormat="1" ht="16.5" customHeight="1" x14ac:dyDescent="0.2"/>
    <row r="2134" customFormat="1" ht="16.5" customHeight="1" x14ac:dyDescent="0.2"/>
    <row r="2135" customFormat="1" ht="16.5" customHeight="1" x14ac:dyDescent="0.2"/>
    <row r="2136" customFormat="1" ht="16.5" customHeight="1" x14ac:dyDescent="0.2"/>
    <row r="2137" customFormat="1" ht="16.5" customHeight="1" x14ac:dyDescent="0.2"/>
    <row r="2138" customFormat="1" ht="16.5" customHeight="1" x14ac:dyDescent="0.2"/>
    <row r="2139" customFormat="1" ht="16.5" customHeight="1" x14ac:dyDescent="0.2"/>
    <row r="2140" customFormat="1" ht="16.5" customHeight="1" x14ac:dyDescent="0.2"/>
    <row r="2141" customFormat="1" ht="16.5" customHeight="1" x14ac:dyDescent="0.2"/>
    <row r="2142" customFormat="1" ht="16.5" customHeight="1" x14ac:dyDescent="0.2"/>
    <row r="2143" customFormat="1" ht="16.5" customHeight="1" x14ac:dyDescent="0.2"/>
    <row r="2144" customFormat="1" ht="16.5" customHeight="1" x14ac:dyDescent="0.2"/>
    <row r="2145" customFormat="1" ht="16.5" customHeight="1" x14ac:dyDescent="0.2"/>
    <row r="2146" customFormat="1" ht="16.5" customHeight="1" x14ac:dyDescent="0.2"/>
    <row r="2147" customFormat="1" ht="16.5" customHeight="1" x14ac:dyDescent="0.2"/>
    <row r="2148" customFormat="1" ht="16.5" customHeight="1" x14ac:dyDescent="0.2"/>
    <row r="2149" customFormat="1" ht="16.5" customHeight="1" x14ac:dyDescent="0.2"/>
    <row r="2150" customFormat="1" ht="16.5" customHeight="1" x14ac:dyDescent="0.2"/>
    <row r="2151" customFormat="1" ht="16.5" customHeight="1" x14ac:dyDescent="0.2"/>
    <row r="2152" customFormat="1" ht="16.5" customHeight="1" x14ac:dyDescent="0.2"/>
    <row r="2153" customFormat="1" ht="16.5" customHeight="1" x14ac:dyDescent="0.2"/>
    <row r="2154" customFormat="1" ht="16.5" customHeight="1" x14ac:dyDescent="0.2"/>
    <row r="2155" customFormat="1" ht="16.5" customHeight="1" x14ac:dyDescent="0.2"/>
    <row r="2156" customFormat="1" ht="16.5" customHeight="1" x14ac:dyDescent="0.2"/>
    <row r="2157" customFormat="1" ht="16.5" customHeight="1" x14ac:dyDescent="0.2"/>
    <row r="2158" customFormat="1" ht="16.5" customHeight="1" x14ac:dyDescent="0.2"/>
    <row r="2159" customFormat="1" ht="16.5" customHeight="1" x14ac:dyDescent="0.2"/>
    <row r="2160" customFormat="1" ht="16.5" customHeight="1" x14ac:dyDescent="0.2"/>
    <row r="2161" customFormat="1" ht="16.5" customHeight="1" x14ac:dyDescent="0.2"/>
    <row r="2162" customFormat="1" ht="16.5" customHeight="1" x14ac:dyDescent="0.2"/>
    <row r="2163" customFormat="1" ht="16.5" customHeight="1" x14ac:dyDescent="0.2"/>
    <row r="2164" customFormat="1" ht="16.5" customHeight="1" x14ac:dyDescent="0.2"/>
    <row r="2165" customFormat="1" ht="16.5" customHeight="1" x14ac:dyDescent="0.2"/>
    <row r="2166" customFormat="1" ht="16.5" customHeight="1" x14ac:dyDescent="0.2"/>
    <row r="2167" customFormat="1" ht="16.5" customHeight="1" x14ac:dyDescent="0.2"/>
    <row r="2168" customFormat="1" ht="16.5" customHeight="1" x14ac:dyDescent="0.2"/>
    <row r="2169" customFormat="1" ht="16.5" customHeight="1" x14ac:dyDescent="0.2"/>
    <row r="2170" customFormat="1" ht="16.5" customHeight="1" x14ac:dyDescent="0.2"/>
    <row r="2171" customFormat="1" ht="16.5" customHeight="1" x14ac:dyDescent="0.2"/>
    <row r="2172" customFormat="1" ht="16.5" customHeight="1" x14ac:dyDescent="0.2"/>
    <row r="2173" customFormat="1" ht="16.5" customHeight="1" x14ac:dyDescent="0.2"/>
    <row r="2174" customFormat="1" ht="16.5" customHeight="1" x14ac:dyDescent="0.2"/>
    <row r="2175" customFormat="1" ht="16.5" customHeight="1" x14ac:dyDescent="0.2"/>
    <row r="2176" customFormat="1" ht="16.5" customHeight="1" x14ac:dyDescent="0.2"/>
    <row r="2177" customFormat="1" ht="16.5" customHeight="1" x14ac:dyDescent="0.2"/>
    <row r="2178" customFormat="1" ht="16.5" customHeight="1" x14ac:dyDescent="0.2"/>
    <row r="2179" customFormat="1" ht="16.5" customHeight="1" x14ac:dyDescent="0.2"/>
    <row r="2180" customFormat="1" ht="16.5" customHeight="1" x14ac:dyDescent="0.2"/>
    <row r="2181" customFormat="1" ht="16.5" customHeight="1" x14ac:dyDescent="0.2"/>
    <row r="2182" customFormat="1" ht="16.5" customHeight="1" x14ac:dyDescent="0.2"/>
    <row r="2183" customFormat="1" ht="16.5" customHeight="1" x14ac:dyDescent="0.2"/>
    <row r="2184" customFormat="1" ht="16.5" customHeight="1" x14ac:dyDescent="0.2"/>
    <row r="2185" customFormat="1" ht="16.5" customHeight="1" x14ac:dyDescent="0.2"/>
    <row r="2186" customFormat="1" ht="16.5" customHeight="1" x14ac:dyDescent="0.2"/>
    <row r="2187" customFormat="1" ht="16.5" customHeight="1" x14ac:dyDescent="0.2"/>
    <row r="2188" customFormat="1" ht="16.5" customHeight="1" x14ac:dyDescent="0.2"/>
    <row r="2189" customFormat="1" ht="16.5" customHeight="1" x14ac:dyDescent="0.2"/>
    <row r="2190" customFormat="1" ht="16.5" customHeight="1" x14ac:dyDescent="0.2"/>
    <row r="2191" customFormat="1" ht="16.5" customHeight="1" x14ac:dyDescent="0.2"/>
    <row r="2192" customFormat="1" ht="16.5" customHeight="1" x14ac:dyDescent="0.2"/>
    <row r="2193" customFormat="1" ht="16.5" customHeight="1" x14ac:dyDescent="0.2"/>
    <row r="2194" customFormat="1" ht="16.5" customHeight="1" x14ac:dyDescent="0.2"/>
    <row r="2195" customFormat="1" ht="16.5" customHeight="1" x14ac:dyDescent="0.2"/>
    <row r="2196" customFormat="1" ht="16.5" customHeight="1" x14ac:dyDescent="0.2"/>
    <row r="2197" customFormat="1" ht="16.5" customHeight="1" x14ac:dyDescent="0.2"/>
    <row r="2198" customFormat="1" ht="16.5" customHeight="1" x14ac:dyDescent="0.2"/>
    <row r="2199" customFormat="1" ht="16.5" customHeight="1" x14ac:dyDescent="0.2"/>
    <row r="2200" customFormat="1" ht="16.5" customHeight="1" x14ac:dyDescent="0.2"/>
    <row r="2201" customFormat="1" ht="16.5" customHeight="1" x14ac:dyDescent="0.2"/>
    <row r="2202" customFormat="1" ht="16.5" customHeight="1" x14ac:dyDescent="0.2"/>
    <row r="2203" customFormat="1" ht="16.5" customHeight="1" x14ac:dyDescent="0.2"/>
    <row r="2204" customFormat="1" ht="16.5" customHeight="1" x14ac:dyDescent="0.2"/>
    <row r="2205" customFormat="1" ht="16.5" customHeight="1" x14ac:dyDescent="0.2"/>
    <row r="2206" customFormat="1" ht="16.5" customHeight="1" x14ac:dyDescent="0.2"/>
    <row r="2207" customFormat="1" ht="16.5" customHeight="1" x14ac:dyDescent="0.2"/>
    <row r="2208" customFormat="1" ht="16.5" customHeight="1" x14ac:dyDescent="0.2"/>
    <row r="2209" customFormat="1" ht="16.5" customHeight="1" x14ac:dyDescent="0.2"/>
    <row r="2210" customFormat="1" ht="16.5" customHeight="1" x14ac:dyDescent="0.2"/>
    <row r="2211" customFormat="1" ht="16.5" customHeight="1" x14ac:dyDescent="0.2"/>
    <row r="2212" customFormat="1" ht="16.5" customHeight="1" x14ac:dyDescent="0.2"/>
    <row r="2213" customFormat="1" ht="16.5" customHeight="1" x14ac:dyDescent="0.2"/>
    <row r="2214" customFormat="1" ht="16.5" customHeight="1" x14ac:dyDescent="0.2"/>
    <row r="2215" customFormat="1" ht="16.5" customHeight="1" x14ac:dyDescent="0.2"/>
    <row r="2216" customFormat="1" ht="16.5" customHeight="1" x14ac:dyDescent="0.2"/>
    <row r="2217" customFormat="1" ht="16.5" customHeight="1" x14ac:dyDescent="0.2"/>
    <row r="2218" customFormat="1" ht="16.5" customHeight="1" x14ac:dyDescent="0.2"/>
    <row r="2219" customFormat="1" ht="16.5" customHeight="1" x14ac:dyDescent="0.2"/>
    <row r="2220" customFormat="1" ht="16.5" customHeight="1" x14ac:dyDescent="0.2"/>
    <row r="2221" customFormat="1" ht="16.5" customHeight="1" x14ac:dyDescent="0.2"/>
    <row r="2222" customFormat="1" ht="16.5" customHeight="1" x14ac:dyDescent="0.2"/>
    <row r="2223" customFormat="1" ht="16.5" customHeight="1" x14ac:dyDescent="0.2"/>
    <row r="2224" customFormat="1" ht="16.5" customHeight="1" x14ac:dyDescent="0.2"/>
    <row r="2225" customFormat="1" ht="16.5" customHeight="1" x14ac:dyDescent="0.2"/>
    <row r="2226" customFormat="1" ht="16.5" customHeight="1" x14ac:dyDescent="0.2"/>
    <row r="2227" customFormat="1" ht="16.5" customHeight="1" x14ac:dyDescent="0.2"/>
    <row r="2228" customFormat="1" ht="16.5" customHeight="1" x14ac:dyDescent="0.2"/>
    <row r="2229" customFormat="1" ht="16.5" customHeight="1" x14ac:dyDescent="0.2"/>
    <row r="2230" customFormat="1" ht="16.5" customHeight="1" x14ac:dyDescent="0.2"/>
    <row r="2231" customFormat="1" ht="16.5" customHeight="1" x14ac:dyDescent="0.2"/>
    <row r="2232" customFormat="1" ht="16.5" customHeight="1" x14ac:dyDescent="0.2"/>
    <row r="2233" customFormat="1" ht="16.5" customHeight="1" x14ac:dyDescent="0.2"/>
    <row r="2234" customFormat="1" ht="16.5" customHeight="1" x14ac:dyDescent="0.2"/>
    <row r="2235" customFormat="1" ht="16.5" customHeight="1" x14ac:dyDescent="0.2"/>
    <row r="2236" customFormat="1" ht="16.5" customHeight="1" x14ac:dyDescent="0.2"/>
    <row r="2237" customFormat="1" ht="16.5" customHeight="1" x14ac:dyDescent="0.2"/>
    <row r="2238" customFormat="1" ht="16.5" customHeight="1" x14ac:dyDescent="0.2"/>
    <row r="2239" customFormat="1" ht="16.5" customHeight="1" x14ac:dyDescent="0.2"/>
    <row r="2240" customFormat="1" ht="16.5" customHeight="1" x14ac:dyDescent="0.2"/>
    <row r="2241" customFormat="1" ht="16.5" customHeight="1" x14ac:dyDescent="0.2"/>
    <row r="2242" customFormat="1" ht="16.5" customHeight="1" x14ac:dyDescent="0.2"/>
    <row r="2243" customFormat="1" ht="16.5" customHeight="1" x14ac:dyDescent="0.2"/>
    <row r="2244" customFormat="1" ht="16.5" customHeight="1" x14ac:dyDescent="0.2"/>
    <row r="2245" customFormat="1" ht="16.5" customHeight="1" x14ac:dyDescent="0.2"/>
    <row r="2246" customFormat="1" ht="16.5" customHeight="1" x14ac:dyDescent="0.2"/>
    <row r="2247" customFormat="1" ht="16.5" customHeight="1" x14ac:dyDescent="0.2"/>
    <row r="2248" customFormat="1" ht="16.5" customHeight="1" x14ac:dyDescent="0.2"/>
    <row r="2249" customFormat="1" ht="16.5" customHeight="1" x14ac:dyDescent="0.2"/>
    <row r="2250" customFormat="1" ht="16.5" customHeight="1" x14ac:dyDescent="0.2"/>
    <row r="2251" customFormat="1" ht="16.5" customHeight="1" x14ac:dyDescent="0.2"/>
    <row r="2252" customFormat="1" ht="16.5" customHeight="1" x14ac:dyDescent="0.2"/>
    <row r="2253" customFormat="1" ht="16.5" customHeight="1" x14ac:dyDescent="0.2"/>
    <row r="2254" customFormat="1" ht="16.5" customHeight="1" x14ac:dyDescent="0.2"/>
    <row r="2255" customFormat="1" ht="16.5" customHeight="1" x14ac:dyDescent="0.2"/>
    <row r="2256" customFormat="1" ht="16.5" customHeight="1" x14ac:dyDescent="0.2"/>
    <row r="2257" customFormat="1" ht="16.5" customHeight="1" x14ac:dyDescent="0.2"/>
    <row r="2258" customFormat="1" ht="16.5" customHeight="1" x14ac:dyDescent="0.2"/>
    <row r="2259" customFormat="1" ht="16.5" customHeight="1" x14ac:dyDescent="0.2"/>
    <row r="2260" customFormat="1" ht="16.5" customHeight="1" x14ac:dyDescent="0.2"/>
    <row r="2261" customFormat="1" ht="16.5" customHeight="1" x14ac:dyDescent="0.2"/>
    <row r="2262" customFormat="1" ht="16.5" customHeight="1" x14ac:dyDescent="0.2"/>
    <row r="2263" customFormat="1" ht="16.5" customHeight="1" x14ac:dyDescent="0.2"/>
    <row r="2264" customFormat="1" ht="16.5" customHeight="1" x14ac:dyDescent="0.2"/>
    <row r="2265" customFormat="1" ht="16.5" customHeight="1" x14ac:dyDescent="0.2"/>
    <row r="2266" customFormat="1" ht="12.75" x14ac:dyDescent="0.2"/>
    <row r="2267" customFormat="1" ht="12.75" x14ac:dyDescent="0.2"/>
    <row r="2268" customFormat="1" ht="12.75" x14ac:dyDescent="0.2"/>
    <row r="2269" customFormat="1" ht="12.75" x14ac:dyDescent="0.2"/>
  </sheetData>
  <sheetProtection selectLockedCells="1" selectUnlockedCells="1"/>
  <mergeCells count="65">
    <mergeCell ref="F94:H94"/>
    <mergeCell ref="F78:F80"/>
    <mergeCell ref="G78:G80"/>
    <mergeCell ref="H78:H80"/>
    <mergeCell ref="G64:G66"/>
    <mergeCell ref="C76:H76"/>
    <mergeCell ref="C67:E67"/>
    <mergeCell ref="C72:E72"/>
    <mergeCell ref="C73:E73"/>
    <mergeCell ref="C70:E70"/>
    <mergeCell ref="H64:H66"/>
    <mergeCell ref="F89:I89"/>
    <mergeCell ref="F91:I91"/>
    <mergeCell ref="F90:I90"/>
    <mergeCell ref="F87:G87"/>
    <mergeCell ref="C84:E84"/>
    <mergeCell ref="C81:E81"/>
    <mergeCell ref="C82:E82"/>
    <mergeCell ref="C83:E83"/>
    <mergeCell ref="C61:I61"/>
    <mergeCell ref="C62:H62"/>
    <mergeCell ref="I65:I66"/>
    <mergeCell ref="H63:J63"/>
    <mergeCell ref="I64:J64"/>
    <mergeCell ref="J65:J66"/>
    <mergeCell ref="C1:J1"/>
    <mergeCell ref="C2:J2"/>
    <mergeCell ref="D3:J3"/>
    <mergeCell ref="I6:J6"/>
    <mergeCell ref="D6:D8"/>
    <mergeCell ref="E6:E8"/>
    <mergeCell ref="F6:F8"/>
    <mergeCell ref="G6:G8"/>
    <mergeCell ref="H6:H8"/>
    <mergeCell ref="A5:G5"/>
    <mergeCell ref="H5:J5"/>
    <mergeCell ref="A6:A8"/>
    <mergeCell ref="C6:C8"/>
    <mergeCell ref="I7:I8"/>
    <mergeCell ref="C4:H4"/>
    <mergeCell ref="J7:J8"/>
    <mergeCell ref="B6:B8"/>
    <mergeCell ref="C30:C31"/>
    <mergeCell ref="A63:G63"/>
    <mergeCell ref="C47:C50"/>
    <mergeCell ref="C36:C39"/>
    <mergeCell ref="C14:C18"/>
    <mergeCell ref="C9:C13"/>
    <mergeCell ref="C19:C23"/>
    <mergeCell ref="A78:A80"/>
    <mergeCell ref="C78:E80"/>
    <mergeCell ref="C32:C35"/>
    <mergeCell ref="H77:J77"/>
    <mergeCell ref="C68:E68"/>
    <mergeCell ref="A64:A66"/>
    <mergeCell ref="C64:E66"/>
    <mergeCell ref="F64:F66"/>
    <mergeCell ref="C71:E71"/>
    <mergeCell ref="C43:C46"/>
    <mergeCell ref="C41:C42"/>
    <mergeCell ref="A77:G77"/>
    <mergeCell ref="C69:E69"/>
    <mergeCell ref="I78:J78"/>
    <mergeCell ref="J79:J80"/>
    <mergeCell ref="I79:I80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0" fitToHeight="0" orientation="landscape" r:id="rId1"/>
  <headerFooter alignWithMargins="0">
    <oddFooter>&amp;R stranica &amp;P od  &amp;N</oddFooter>
  </headerFooter>
  <rowBreaks count="2" manualBreakCount="2">
    <brk id="32" max="16383" man="1"/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2022.</vt:lpstr>
      <vt:lpstr>'Troškovnik 2022.'!Print_Area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Dalibor Kuhinek</dc:creator>
  <cp:keywords/>
  <dc:description/>
  <cp:lastModifiedBy>Ksenija Bašnec Vuković</cp:lastModifiedBy>
  <cp:revision/>
  <cp:lastPrinted>2022-09-23T08:55:08Z</cp:lastPrinted>
  <dcterms:created xsi:type="dcterms:W3CDTF">2011-10-31T10:50:18Z</dcterms:created>
  <dcterms:modified xsi:type="dcterms:W3CDTF">2022-09-23T08:56:16Z</dcterms:modified>
  <cp:category/>
  <cp:contentStatus/>
</cp:coreProperties>
</file>